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emija okoliš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<sst xmlns="http://schemas.openxmlformats.org/spreadsheetml/2006/main" count="891" uniqueCount="139">
  <si>
    <t>Bedeković</t>
  </si>
  <si>
    <t>Dora</t>
  </si>
  <si>
    <t>Bićanić</t>
  </si>
  <si>
    <t>Iva</t>
  </si>
  <si>
    <t>Božić</t>
  </si>
  <si>
    <t>Vlatka</t>
  </si>
  <si>
    <t>Böhm</t>
  </si>
  <si>
    <t>Jelena</t>
  </si>
  <si>
    <t>Bukarica</t>
  </si>
  <si>
    <t>Ivana</t>
  </si>
  <si>
    <t>Carek</t>
  </si>
  <si>
    <t>Nina</t>
  </si>
  <si>
    <t>Carević</t>
  </si>
  <si>
    <t>Irma</t>
  </si>
  <si>
    <t>Čačko</t>
  </si>
  <si>
    <t>Sara</t>
  </si>
  <si>
    <t>Debogović</t>
  </si>
  <si>
    <t>Izabela</t>
  </si>
  <si>
    <t>Delić</t>
  </si>
  <si>
    <t>Dorian</t>
  </si>
  <si>
    <t>Domitrek</t>
  </si>
  <si>
    <t>Veronika</t>
  </si>
  <si>
    <t>Drača</t>
  </si>
  <si>
    <t>Andrea</t>
  </si>
  <si>
    <t>Duhaček</t>
  </si>
  <si>
    <t>Hana</t>
  </si>
  <si>
    <t>Fereža</t>
  </si>
  <si>
    <t>Gašperov</t>
  </si>
  <si>
    <t>Sarah</t>
  </si>
  <si>
    <t>Grgečić</t>
  </si>
  <si>
    <t>Patricia</t>
  </si>
  <si>
    <t>Hajnić</t>
  </si>
  <si>
    <t>Melita</t>
  </si>
  <si>
    <t>Hamilton</t>
  </si>
  <si>
    <t>Stella</t>
  </si>
  <si>
    <t>Herceg</t>
  </si>
  <si>
    <t>Mario</t>
  </si>
  <si>
    <t>Horvat</t>
  </si>
  <si>
    <t>Anamarija</t>
  </si>
  <si>
    <t>Hren</t>
  </si>
  <si>
    <t>Dominik</t>
  </si>
  <si>
    <t>Jambrošić</t>
  </si>
  <si>
    <t>Karlo</t>
  </si>
  <si>
    <t>Kolić</t>
  </si>
  <si>
    <t>Barbara</t>
  </si>
  <si>
    <t>Kovačević</t>
  </si>
  <si>
    <t>Mirela</t>
  </si>
  <si>
    <t>Kovačić</t>
  </si>
  <si>
    <t>Monika</t>
  </si>
  <si>
    <t>Kralj</t>
  </si>
  <si>
    <t>Kristina</t>
  </si>
  <si>
    <t>Krtalić</t>
  </si>
  <si>
    <t>Hrvoje</t>
  </si>
  <si>
    <t>Kurt</t>
  </si>
  <si>
    <t>Filip</t>
  </si>
  <si>
    <t>Licht</t>
  </si>
  <si>
    <t>Katarina</t>
  </si>
  <si>
    <t>Majdandžić</t>
  </si>
  <si>
    <t>Stefani</t>
  </si>
  <si>
    <t>Matejaš</t>
  </si>
  <si>
    <t>Pakšec</t>
  </si>
  <si>
    <t>Vanda</t>
  </si>
  <si>
    <t>Pančić</t>
  </si>
  <si>
    <t>Eva</t>
  </si>
  <si>
    <t>Plačko</t>
  </si>
  <si>
    <t>Wanda</t>
  </si>
  <si>
    <t>Pohanić</t>
  </si>
  <si>
    <t>Petra</t>
  </si>
  <si>
    <t>Srdoč</t>
  </si>
  <si>
    <t>Antun</t>
  </si>
  <si>
    <t>Sušec</t>
  </si>
  <si>
    <t>Ivan</t>
  </si>
  <si>
    <t>Šimonek</t>
  </si>
  <si>
    <t>Martina</t>
  </si>
  <si>
    <t>Šoić</t>
  </si>
  <si>
    <t>Laura</t>
  </si>
  <si>
    <t>Štajduhar</t>
  </si>
  <si>
    <t>Lucija</t>
  </si>
  <si>
    <t>Topalović</t>
  </si>
  <si>
    <t>Renata</t>
  </si>
  <si>
    <t>Trpčić</t>
  </si>
  <si>
    <t>Turkalj</t>
  </si>
  <si>
    <t>Vićan</t>
  </si>
  <si>
    <t>Romana</t>
  </si>
  <si>
    <t>Vračević</t>
  </si>
  <si>
    <t>Olga</t>
  </si>
  <si>
    <t>Vranić</t>
  </si>
  <si>
    <t>Vučetić</t>
  </si>
  <si>
    <t>Matea</t>
  </si>
  <si>
    <t>Vujasinović</t>
  </si>
  <si>
    <t>Magdalena</t>
  </si>
  <si>
    <t>Zokić</t>
  </si>
  <si>
    <t>Žuža</t>
  </si>
  <si>
    <t>Nika</t>
  </si>
  <si>
    <t>LABORATORIJSKE GRUPE IZ KEMIJE OKOLIŠA</t>
  </si>
  <si>
    <t>Školska godina 2016./17.</t>
  </si>
  <si>
    <t>1. GRUPA</t>
  </si>
  <si>
    <t>četvrtak, 11,45 - 14,45</t>
  </si>
  <si>
    <t>2. GRUPA</t>
  </si>
  <si>
    <t>četvrtak, 14,45 - 17,45</t>
  </si>
  <si>
    <t>3. GRUPA</t>
  </si>
  <si>
    <t>petak, 10 - 13</t>
  </si>
  <si>
    <t>(Anorganski dio)</t>
  </si>
  <si>
    <t>Izv. prof. dr.sc.S. Milardović</t>
  </si>
  <si>
    <t>Voditelj Kolegija:</t>
  </si>
  <si>
    <t>vježbe</t>
  </si>
  <si>
    <t>nastava</t>
  </si>
  <si>
    <t>dom zad</t>
  </si>
  <si>
    <t>ispit</t>
  </si>
  <si>
    <t>ukupno</t>
  </si>
  <si>
    <t>ocjena</t>
  </si>
  <si>
    <t>predavanja</t>
  </si>
  <si>
    <t>1.</t>
  </si>
  <si>
    <t>2.</t>
  </si>
  <si>
    <t>3.</t>
  </si>
  <si>
    <t>4.</t>
  </si>
  <si>
    <t>+</t>
  </si>
  <si>
    <t>Jozić</t>
  </si>
  <si>
    <t>Pedišić</t>
  </si>
  <si>
    <t>Đerek</t>
  </si>
  <si>
    <t>Žagar</t>
  </si>
  <si>
    <t>Raič</t>
  </si>
  <si>
    <t>Marija</t>
  </si>
  <si>
    <t>Kos</t>
  </si>
  <si>
    <t>Krešimir</t>
  </si>
  <si>
    <t>Tonka</t>
  </si>
  <si>
    <t>Srdoc</t>
  </si>
  <si>
    <t>-</t>
  </si>
  <si>
    <t>Keran</t>
  </si>
  <si>
    <t>BODOVI</t>
  </si>
  <si>
    <t>ZADAĆE</t>
  </si>
  <si>
    <t>dobar(3)</t>
  </si>
  <si>
    <t>v.dobar(4)</t>
  </si>
  <si>
    <t>izvrstan(5)</t>
  </si>
  <si>
    <t>Izvrstan(5)</t>
  </si>
  <si>
    <t>dovoljan(2)</t>
  </si>
  <si>
    <t>nedovoljan (1)</t>
  </si>
  <si>
    <t>izvrstan (5)</t>
  </si>
  <si>
    <t>Izvrstan (5)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</si>
</sst>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33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20" fillId="26" borderId="0" xfId="39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O55" sqref="O55"/>
    </sheetView>
  </sheetViews>
  <sheetFormatPr defaultColWidth="9.140625" defaultRowHeight="15"/>
  <cols>
    <col min="2" max="2" width="18.28125" style="0" customWidth="1"/>
    <col min="3" max="3" width="16.7109375" style="0" customWidth="1"/>
    <col min="4" max="4" width="12.8515625" style="0" customWidth="1"/>
    <col min="7" max="7" width="12.00390625" style="0" customWidth="1"/>
    <col min="8" max="8" width="11.00390625" style="0" customWidth="1"/>
    <col min="14" max="14" width="14.7109375" style="0" customWidth="1"/>
  </cols>
  <sheetData>
    <row r="1" spans="2:4" ht="15">
      <c r="B1" s="1"/>
      <c r="C1" s="1"/>
      <c r="D1" s="1"/>
    </row>
    <row r="2" spans="1:14" ht="18.75">
      <c r="A2" s="2"/>
      <c r="B2" s="10" t="s">
        <v>94</v>
      </c>
      <c r="C2" s="10"/>
      <c r="I2" s="2" t="s">
        <v>105</v>
      </c>
      <c r="J2" s="2" t="s">
        <v>106</v>
      </c>
      <c r="K2" s="2" t="s">
        <v>107</v>
      </c>
      <c r="L2" s="2" t="s">
        <v>108</v>
      </c>
      <c r="M2" s="2" t="s">
        <v>109</v>
      </c>
      <c r="N2" s="2" t="s">
        <v>110</v>
      </c>
    </row>
    <row r="3" spans="1:14" ht="15">
      <c r="A3" s="2"/>
      <c r="B3" s="1" t="s">
        <v>102</v>
      </c>
      <c r="C3" s="1"/>
      <c r="F3" s="11">
        <v>1</v>
      </c>
      <c r="G3" s="6" t="s">
        <v>0</v>
      </c>
      <c r="H3" s="12" t="s">
        <v>1</v>
      </c>
      <c r="I3" s="2">
        <v>14</v>
      </c>
      <c r="J3" s="21">
        <f>1.25*4</f>
        <v>5</v>
      </c>
      <c r="K3" s="21">
        <v>0</v>
      </c>
      <c r="L3" s="2">
        <v>61.25</v>
      </c>
      <c r="M3" s="2">
        <f>SUM(I3:L3)</f>
        <v>80.25</v>
      </c>
      <c r="N3" t="s">
        <v>131</v>
      </c>
    </row>
    <row r="4" spans="1:14" ht="15">
      <c r="A4" s="2"/>
      <c r="B4" s="5"/>
      <c r="F4" s="11">
        <v>2</v>
      </c>
      <c r="G4" s="6" t="s">
        <v>2</v>
      </c>
      <c r="H4" s="12" t="s">
        <v>3</v>
      </c>
      <c r="I4" s="2">
        <v>15</v>
      </c>
      <c r="J4" s="21">
        <f>1.25*3</f>
        <v>3.75</v>
      </c>
      <c r="K4" s="21">
        <v>2.5</v>
      </c>
      <c r="L4" s="2">
        <v>69</v>
      </c>
      <c r="M4" s="2">
        <f>SUM(I4:L4)</f>
        <v>90.25</v>
      </c>
      <c r="N4" t="s">
        <v>132</v>
      </c>
    </row>
    <row r="5" spans="1:14" ht="15">
      <c r="A5" s="2"/>
      <c r="B5" s="1" t="s">
        <v>95</v>
      </c>
      <c r="C5" s="1"/>
      <c r="F5" s="11">
        <v>3</v>
      </c>
      <c r="G5" s="6" t="s">
        <v>4</v>
      </c>
      <c r="H5" s="12" t="s">
        <v>5</v>
      </c>
      <c r="I5" s="2">
        <v>13</v>
      </c>
      <c r="J5" s="21">
        <f>1.25*3</f>
        <v>3.75</v>
      </c>
      <c r="K5" s="21">
        <v>5</v>
      </c>
      <c r="L5" s="2" t="s">
        <v>127</v>
      </c>
      <c r="M5" s="2">
        <f aca="true" t="shared" si="0" ref="M5:M60">SUM(I5:L5)</f>
        <v>21.75</v>
      </c>
      <c r="N5" t="s">
        <v>136</v>
      </c>
    </row>
    <row r="6" spans="1:14" ht="15">
      <c r="A6" s="2"/>
      <c r="B6" s="5"/>
      <c r="F6" s="11">
        <v>4</v>
      </c>
      <c r="G6" s="6" t="s">
        <v>6</v>
      </c>
      <c r="H6" s="12" t="s">
        <v>7</v>
      </c>
      <c r="I6" s="2">
        <v>12</v>
      </c>
      <c r="J6" s="21">
        <f aca="true" t="shared" si="1" ref="J6:J12">1.25*4</f>
        <v>5</v>
      </c>
      <c r="K6" s="21">
        <v>0</v>
      </c>
      <c r="L6" s="2">
        <v>71.25</v>
      </c>
      <c r="M6" s="2">
        <f t="shared" si="0"/>
        <v>88.25</v>
      </c>
      <c r="N6" t="s">
        <v>132</v>
      </c>
    </row>
    <row r="7" spans="1:14" ht="18.75">
      <c r="A7" s="2"/>
      <c r="B7" s="10" t="s">
        <v>96</v>
      </c>
      <c r="C7" s="10" t="s">
        <v>97</v>
      </c>
      <c r="F7" s="11">
        <v>5</v>
      </c>
      <c r="G7" s="6" t="s">
        <v>8</v>
      </c>
      <c r="H7" s="12" t="s">
        <v>9</v>
      </c>
      <c r="I7" s="2">
        <v>14</v>
      </c>
      <c r="J7" s="21">
        <f t="shared" si="1"/>
        <v>5</v>
      </c>
      <c r="K7" s="21">
        <v>5</v>
      </c>
      <c r="L7" s="2">
        <v>75</v>
      </c>
      <c r="M7" s="2">
        <f t="shared" si="0"/>
        <v>99</v>
      </c>
      <c r="N7" t="s">
        <v>133</v>
      </c>
    </row>
    <row r="8" spans="1:14" ht="15">
      <c r="A8" s="3">
        <v>1</v>
      </c>
      <c r="B8" s="6" t="s">
        <v>0</v>
      </c>
      <c r="C8" s="4" t="s">
        <v>1</v>
      </c>
      <c r="F8" s="11">
        <v>6</v>
      </c>
      <c r="G8" s="6" t="s">
        <v>10</v>
      </c>
      <c r="H8" s="12" t="s">
        <v>11</v>
      </c>
      <c r="I8" s="2">
        <v>15</v>
      </c>
      <c r="J8" s="21">
        <f t="shared" si="1"/>
        <v>5</v>
      </c>
      <c r="K8" s="21">
        <v>5</v>
      </c>
      <c r="L8" s="2">
        <v>70.6</v>
      </c>
      <c r="M8" s="2">
        <f t="shared" si="0"/>
        <v>95.6</v>
      </c>
      <c r="N8" t="s">
        <v>134</v>
      </c>
    </row>
    <row r="9" spans="1:14" ht="15">
      <c r="A9" s="3">
        <v>2</v>
      </c>
      <c r="B9" s="6" t="s">
        <v>2</v>
      </c>
      <c r="C9" s="4" t="s">
        <v>3</v>
      </c>
      <c r="F9" s="11">
        <v>7</v>
      </c>
      <c r="G9" s="6" t="s">
        <v>12</v>
      </c>
      <c r="H9" s="12" t="s">
        <v>13</v>
      </c>
      <c r="I9" s="2">
        <v>10</v>
      </c>
      <c r="J9" s="21">
        <f t="shared" si="1"/>
        <v>5</v>
      </c>
      <c r="K9" s="21">
        <v>5</v>
      </c>
      <c r="L9" s="2">
        <v>53.5</v>
      </c>
      <c r="M9" s="2">
        <f t="shared" si="0"/>
        <v>73.5</v>
      </c>
      <c r="N9" t="s">
        <v>131</v>
      </c>
    </row>
    <row r="10" spans="1:14" ht="15">
      <c r="A10" s="3">
        <v>3</v>
      </c>
      <c r="B10" s="6" t="s">
        <v>4</v>
      </c>
      <c r="C10" s="4" t="s">
        <v>5</v>
      </c>
      <c r="F10" s="11">
        <v>8</v>
      </c>
      <c r="G10" s="6" t="s">
        <v>14</v>
      </c>
      <c r="H10" s="12" t="s">
        <v>15</v>
      </c>
      <c r="I10" s="2">
        <v>12</v>
      </c>
      <c r="J10" s="21">
        <f t="shared" si="1"/>
        <v>5</v>
      </c>
      <c r="K10" s="21">
        <v>2.5</v>
      </c>
      <c r="L10" s="2">
        <v>68.75</v>
      </c>
      <c r="M10" s="2">
        <f t="shared" si="0"/>
        <v>88.25</v>
      </c>
      <c r="N10" t="s">
        <v>132</v>
      </c>
    </row>
    <row r="11" spans="1:14" ht="15">
      <c r="A11" s="3">
        <v>4</v>
      </c>
      <c r="B11" s="6" t="s">
        <v>6</v>
      </c>
      <c r="C11" s="4" t="s">
        <v>7</v>
      </c>
      <c r="F11" s="11">
        <v>9</v>
      </c>
      <c r="G11" s="6" t="s">
        <v>16</v>
      </c>
      <c r="H11" s="12" t="s">
        <v>17</v>
      </c>
      <c r="I11" s="2">
        <v>13</v>
      </c>
      <c r="J11" s="21">
        <f t="shared" si="1"/>
        <v>5</v>
      </c>
      <c r="K11" s="21">
        <v>2.5</v>
      </c>
      <c r="L11" s="2">
        <v>41</v>
      </c>
      <c r="M11" s="2">
        <f t="shared" si="0"/>
        <v>61.5</v>
      </c>
      <c r="N11" t="s">
        <v>135</v>
      </c>
    </row>
    <row r="12" spans="1:14" ht="15">
      <c r="A12" s="3">
        <v>5</v>
      </c>
      <c r="B12" s="6" t="s">
        <v>8</v>
      </c>
      <c r="C12" s="4" t="s">
        <v>9</v>
      </c>
      <c r="F12" s="11">
        <v>10</v>
      </c>
      <c r="G12" s="6" t="s">
        <v>18</v>
      </c>
      <c r="H12" s="12" t="s">
        <v>19</v>
      </c>
      <c r="I12" s="2">
        <v>10</v>
      </c>
      <c r="J12" s="21">
        <f t="shared" si="1"/>
        <v>5</v>
      </c>
      <c r="K12" s="21">
        <v>2.5</v>
      </c>
      <c r="L12" s="2">
        <v>68.75</v>
      </c>
      <c r="M12" s="2">
        <f t="shared" si="0"/>
        <v>86.25</v>
      </c>
      <c r="N12" t="s">
        <v>132</v>
      </c>
    </row>
    <row r="13" spans="1:14" ht="15">
      <c r="A13" s="3">
        <v>6</v>
      </c>
      <c r="B13" s="6" t="s">
        <v>10</v>
      </c>
      <c r="C13" s="4" t="s">
        <v>11</v>
      </c>
      <c r="F13" s="11">
        <v>11</v>
      </c>
      <c r="G13" s="6" t="s">
        <v>20</v>
      </c>
      <c r="H13" s="12" t="s">
        <v>21</v>
      </c>
      <c r="I13" s="2" t="s">
        <v>127</v>
      </c>
      <c r="J13" s="21">
        <v>1.25</v>
      </c>
      <c r="K13" s="21">
        <v>0</v>
      </c>
      <c r="L13" s="2" t="s">
        <v>127</v>
      </c>
      <c r="M13" s="2">
        <f t="shared" si="0"/>
        <v>1.25</v>
      </c>
      <c r="N13" t="s">
        <v>136</v>
      </c>
    </row>
    <row r="14" spans="1:14" ht="15">
      <c r="A14" s="3">
        <v>7</v>
      </c>
      <c r="B14" s="6" t="s">
        <v>12</v>
      </c>
      <c r="C14" s="4" t="s">
        <v>13</v>
      </c>
      <c r="F14" s="11">
        <v>12</v>
      </c>
      <c r="G14" s="6" t="s">
        <v>22</v>
      </c>
      <c r="H14" s="12" t="s">
        <v>23</v>
      </c>
      <c r="I14" s="2">
        <v>14</v>
      </c>
      <c r="J14" s="21">
        <v>5</v>
      </c>
      <c r="K14" s="21">
        <v>2.5</v>
      </c>
      <c r="L14" s="23">
        <v>50</v>
      </c>
      <c r="M14" s="2">
        <f t="shared" si="0"/>
        <v>71.5</v>
      </c>
      <c r="N14" t="s">
        <v>131</v>
      </c>
    </row>
    <row r="15" spans="1:14" ht="15">
      <c r="A15" s="3">
        <v>8</v>
      </c>
      <c r="B15" s="6" t="s">
        <v>14</v>
      </c>
      <c r="C15" s="4" t="s">
        <v>15</v>
      </c>
      <c r="F15" s="11">
        <v>13</v>
      </c>
      <c r="G15" s="6" t="s">
        <v>24</v>
      </c>
      <c r="H15" s="12" t="s">
        <v>25</v>
      </c>
      <c r="I15" s="2">
        <v>14</v>
      </c>
      <c r="J15" s="21">
        <v>5</v>
      </c>
      <c r="K15" s="21">
        <v>5</v>
      </c>
      <c r="L15" s="23">
        <v>72.5</v>
      </c>
      <c r="M15" s="2">
        <f t="shared" si="0"/>
        <v>96.5</v>
      </c>
      <c r="N15" t="s">
        <v>137</v>
      </c>
    </row>
    <row r="16" spans="1:14" ht="15">
      <c r="A16" s="3">
        <v>9</v>
      </c>
      <c r="B16" s="6" t="s">
        <v>16</v>
      </c>
      <c r="C16" s="4" t="s">
        <v>17</v>
      </c>
      <c r="F16" s="11">
        <v>14</v>
      </c>
      <c r="G16" s="6" t="s">
        <v>26</v>
      </c>
      <c r="H16" s="12" t="s">
        <v>3</v>
      </c>
      <c r="I16" s="2">
        <v>14</v>
      </c>
      <c r="J16" s="21">
        <v>5</v>
      </c>
      <c r="K16" s="21">
        <v>2.5</v>
      </c>
      <c r="L16" s="23">
        <v>57.5</v>
      </c>
      <c r="M16" s="2">
        <f t="shared" si="0"/>
        <v>79</v>
      </c>
      <c r="N16" t="s">
        <v>131</v>
      </c>
    </row>
    <row r="17" spans="1:14" ht="15">
      <c r="A17" s="3">
        <v>10</v>
      </c>
      <c r="B17" s="6" t="s">
        <v>18</v>
      </c>
      <c r="C17" s="4" t="s">
        <v>19</v>
      </c>
      <c r="F17" s="11">
        <v>15</v>
      </c>
      <c r="G17" s="6" t="s">
        <v>27</v>
      </c>
      <c r="H17" s="12" t="s">
        <v>28</v>
      </c>
      <c r="I17" s="2" t="s">
        <v>127</v>
      </c>
      <c r="J17" s="21">
        <v>1.25</v>
      </c>
      <c r="K17" s="21">
        <v>0</v>
      </c>
      <c r="L17" s="2" t="s">
        <v>127</v>
      </c>
      <c r="M17" s="2">
        <f t="shared" si="0"/>
        <v>1.25</v>
      </c>
      <c r="N17" t="s">
        <v>136</v>
      </c>
    </row>
    <row r="18" spans="1:14" ht="15">
      <c r="A18" s="3">
        <v>11</v>
      </c>
      <c r="B18" s="6" t="s">
        <v>20</v>
      </c>
      <c r="C18" s="4" t="s">
        <v>21</v>
      </c>
      <c r="F18" s="11">
        <v>16</v>
      </c>
      <c r="G18" s="6" t="s">
        <v>29</v>
      </c>
      <c r="H18" s="12" t="s">
        <v>30</v>
      </c>
      <c r="I18" s="2">
        <v>12</v>
      </c>
      <c r="J18" s="21">
        <f>1.25*3</f>
        <v>3.75</v>
      </c>
      <c r="K18" s="21">
        <v>5</v>
      </c>
      <c r="L18" s="23">
        <v>62</v>
      </c>
      <c r="M18" s="2">
        <f t="shared" si="0"/>
        <v>82.75</v>
      </c>
      <c r="N18" t="s">
        <v>132</v>
      </c>
    </row>
    <row r="19" spans="1:14" ht="15">
      <c r="A19" s="3">
        <v>12</v>
      </c>
      <c r="B19" s="6" t="s">
        <v>22</v>
      </c>
      <c r="C19" s="4" t="s">
        <v>23</v>
      </c>
      <c r="F19" s="11">
        <v>17</v>
      </c>
      <c r="G19" s="6" t="s">
        <v>31</v>
      </c>
      <c r="H19" s="12" t="s">
        <v>32</v>
      </c>
      <c r="I19" s="2">
        <v>15</v>
      </c>
      <c r="J19" s="21">
        <v>1.25</v>
      </c>
      <c r="K19" s="21">
        <v>0</v>
      </c>
      <c r="L19" s="23">
        <v>51.87</v>
      </c>
      <c r="M19" s="2">
        <f t="shared" si="0"/>
        <v>68.12</v>
      </c>
      <c r="N19" t="s">
        <v>135</v>
      </c>
    </row>
    <row r="20" spans="1:14" ht="15">
      <c r="A20" s="3">
        <v>13</v>
      </c>
      <c r="B20" s="6" t="s">
        <v>24</v>
      </c>
      <c r="C20" s="4" t="s">
        <v>25</v>
      </c>
      <c r="F20" s="11">
        <v>18</v>
      </c>
      <c r="G20" s="6" t="s">
        <v>33</v>
      </c>
      <c r="H20" s="12" t="s">
        <v>34</v>
      </c>
      <c r="I20" s="2">
        <v>13</v>
      </c>
      <c r="J20" s="21">
        <v>5</v>
      </c>
      <c r="K20" s="21">
        <v>5</v>
      </c>
      <c r="L20" s="23">
        <v>71.25</v>
      </c>
      <c r="M20" s="2">
        <f t="shared" si="0"/>
        <v>94.25</v>
      </c>
      <c r="N20" t="s">
        <v>138</v>
      </c>
    </row>
    <row r="21" spans="1:14" ht="15">
      <c r="A21" s="3">
        <v>14</v>
      </c>
      <c r="B21" s="6" t="s">
        <v>26</v>
      </c>
      <c r="C21" s="4" t="s">
        <v>3</v>
      </c>
      <c r="F21" s="11">
        <v>19</v>
      </c>
      <c r="G21" s="6" t="s">
        <v>35</v>
      </c>
      <c r="H21" s="12" t="s">
        <v>36</v>
      </c>
      <c r="I21" s="2">
        <v>12</v>
      </c>
      <c r="J21" s="21">
        <v>5</v>
      </c>
      <c r="K21" s="21">
        <v>0</v>
      </c>
      <c r="L21" s="23">
        <v>64</v>
      </c>
      <c r="M21" s="2">
        <f t="shared" si="0"/>
        <v>81</v>
      </c>
      <c r="N21" t="s">
        <v>132</v>
      </c>
    </row>
    <row r="22" spans="1:14" ht="15">
      <c r="A22" s="3">
        <v>15</v>
      </c>
      <c r="B22" s="6" t="s">
        <v>27</v>
      </c>
      <c r="C22" s="4" t="s">
        <v>28</v>
      </c>
      <c r="F22" s="11">
        <v>20</v>
      </c>
      <c r="G22" s="6" t="s">
        <v>37</v>
      </c>
      <c r="H22" s="12" t="s">
        <v>38</v>
      </c>
      <c r="I22" s="2">
        <v>13</v>
      </c>
      <c r="J22" s="21">
        <f>1.25*3</f>
        <v>3.75</v>
      </c>
      <c r="K22" s="21">
        <v>0</v>
      </c>
      <c r="L22" s="23">
        <v>65</v>
      </c>
      <c r="M22" s="2">
        <f t="shared" si="0"/>
        <v>81.75</v>
      </c>
      <c r="N22" t="s">
        <v>132</v>
      </c>
    </row>
    <row r="23" spans="1:14" ht="15">
      <c r="A23" s="3">
        <v>16</v>
      </c>
      <c r="B23" s="6" t="s">
        <v>29</v>
      </c>
      <c r="C23" s="4" t="s">
        <v>30</v>
      </c>
      <c r="F23" s="11">
        <v>21</v>
      </c>
      <c r="G23" s="6" t="s">
        <v>39</v>
      </c>
      <c r="H23" s="12" t="s">
        <v>40</v>
      </c>
      <c r="I23" s="2" t="s">
        <v>127</v>
      </c>
      <c r="J23" s="21">
        <v>1.25</v>
      </c>
      <c r="K23" s="21">
        <v>0</v>
      </c>
      <c r="L23" s="2" t="s">
        <v>127</v>
      </c>
      <c r="M23" s="2">
        <f t="shared" si="0"/>
        <v>1.25</v>
      </c>
      <c r="N23" t="s">
        <v>136</v>
      </c>
    </row>
    <row r="24" spans="1:14" ht="15">
      <c r="A24" s="3">
        <v>17</v>
      </c>
      <c r="B24" s="6" t="s">
        <v>31</v>
      </c>
      <c r="C24" s="4" t="s">
        <v>32</v>
      </c>
      <c r="F24" s="11">
        <v>22</v>
      </c>
      <c r="G24" s="6" t="s">
        <v>41</v>
      </c>
      <c r="H24" s="12" t="s">
        <v>42</v>
      </c>
      <c r="I24" s="2">
        <v>15</v>
      </c>
      <c r="J24" s="21">
        <v>5</v>
      </c>
      <c r="K24" s="21">
        <v>5</v>
      </c>
      <c r="L24" s="23">
        <v>65</v>
      </c>
      <c r="M24" s="2">
        <f t="shared" si="0"/>
        <v>90</v>
      </c>
      <c r="N24" t="s">
        <v>133</v>
      </c>
    </row>
    <row r="25" spans="1:14" ht="15">
      <c r="A25" s="3">
        <v>18</v>
      </c>
      <c r="B25" s="6" t="s">
        <v>33</v>
      </c>
      <c r="C25" s="4" t="s">
        <v>34</v>
      </c>
      <c r="F25" s="11">
        <v>23</v>
      </c>
      <c r="G25" s="6" t="s">
        <v>43</v>
      </c>
      <c r="H25" s="12" t="s">
        <v>44</v>
      </c>
      <c r="I25" s="2">
        <v>13</v>
      </c>
      <c r="J25" s="21">
        <v>3.75</v>
      </c>
      <c r="K25" s="21">
        <v>5</v>
      </c>
      <c r="L25" s="23">
        <v>70.62</v>
      </c>
      <c r="M25" s="2">
        <f t="shared" si="0"/>
        <v>92.37</v>
      </c>
      <c r="N25" t="s">
        <v>137</v>
      </c>
    </row>
    <row r="26" spans="1:14" ht="15">
      <c r="A26" s="2"/>
      <c r="B26" s="5"/>
      <c r="F26" s="11">
        <v>24</v>
      </c>
      <c r="G26" s="6" t="s">
        <v>45</v>
      </c>
      <c r="H26" s="12" t="s">
        <v>46</v>
      </c>
      <c r="I26" s="2">
        <v>13</v>
      </c>
      <c r="J26" s="21">
        <v>5</v>
      </c>
      <c r="K26" s="21">
        <v>5</v>
      </c>
      <c r="L26" s="23">
        <v>60</v>
      </c>
      <c r="M26" s="2">
        <f t="shared" si="0"/>
        <v>83</v>
      </c>
      <c r="N26" t="s">
        <v>132</v>
      </c>
    </row>
    <row r="27" spans="1:14" ht="15">
      <c r="A27" s="2"/>
      <c r="B27" s="5"/>
      <c r="F27" s="11">
        <v>25</v>
      </c>
      <c r="G27" s="6" t="s">
        <v>47</v>
      </c>
      <c r="H27" s="12" t="s">
        <v>48</v>
      </c>
      <c r="I27" s="2">
        <v>12</v>
      </c>
      <c r="J27" s="21">
        <v>3.75</v>
      </c>
      <c r="K27" s="21">
        <v>5</v>
      </c>
      <c r="L27" s="23">
        <v>48</v>
      </c>
      <c r="M27" s="2">
        <f t="shared" si="0"/>
        <v>68.75</v>
      </c>
      <c r="N27" t="s">
        <v>135</v>
      </c>
    </row>
    <row r="28" spans="1:14" ht="18.75">
      <c r="A28" s="2"/>
      <c r="B28" s="10" t="s">
        <v>98</v>
      </c>
      <c r="C28" s="10" t="s">
        <v>99</v>
      </c>
      <c r="F28" s="11">
        <v>26</v>
      </c>
      <c r="G28" s="6" t="s">
        <v>49</v>
      </c>
      <c r="H28" s="12" t="s">
        <v>50</v>
      </c>
      <c r="I28" s="2">
        <v>11</v>
      </c>
      <c r="J28" s="21">
        <v>3.75</v>
      </c>
      <c r="K28" s="21">
        <v>2.5</v>
      </c>
      <c r="L28" s="23">
        <v>47.5</v>
      </c>
      <c r="M28" s="2">
        <f t="shared" si="0"/>
        <v>64.75</v>
      </c>
      <c r="N28" t="s">
        <v>135</v>
      </c>
    </row>
    <row r="29" spans="1:14" ht="15">
      <c r="A29" s="3">
        <v>1</v>
      </c>
      <c r="B29" s="6" t="s">
        <v>35</v>
      </c>
      <c r="C29" s="4" t="s">
        <v>36</v>
      </c>
      <c r="F29" s="11">
        <v>27</v>
      </c>
      <c r="G29" s="6" t="s">
        <v>51</v>
      </c>
      <c r="H29" s="12" t="s">
        <v>52</v>
      </c>
      <c r="I29" s="2">
        <v>15</v>
      </c>
      <c r="J29" s="21">
        <f>1.25*2</f>
        <v>2.5</v>
      </c>
      <c r="K29" s="21">
        <v>0</v>
      </c>
      <c r="L29" s="2" t="s">
        <v>127</v>
      </c>
      <c r="M29" s="2">
        <f t="shared" si="0"/>
        <v>17.5</v>
      </c>
      <c r="N29" t="s">
        <v>136</v>
      </c>
    </row>
    <row r="30" spans="1:14" ht="15">
      <c r="A30" s="3">
        <v>2</v>
      </c>
      <c r="B30" s="6" t="s">
        <v>37</v>
      </c>
      <c r="C30" s="4" t="s">
        <v>38</v>
      </c>
      <c r="F30" s="11">
        <v>28</v>
      </c>
      <c r="G30" s="6" t="s">
        <v>53</v>
      </c>
      <c r="H30" s="12" t="s">
        <v>54</v>
      </c>
      <c r="I30" s="2">
        <v>15</v>
      </c>
      <c r="J30" s="21">
        <v>5</v>
      </c>
      <c r="K30" s="21">
        <v>2.5</v>
      </c>
      <c r="L30" s="23">
        <v>75</v>
      </c>
      <c r="M30" s="2">
        <f t="shared" si="0"/>
        <v>97.5</v>
      </c>
      <c r="N30" t="s">
        <v>137</v>
      </c>
    </row>
    <row r="31" spans="1:14" ht="15">
      <c r="A31" s="3">
        <v>3</v>
      </c>
      <c r="B31" s="6" t="s">
        <v>39</v>
      </c>
      <c r="C31" s="4" t="s">
        <v>40</v>
      </c>
      <c r="F31" s="11">
        <v>29</v>
      </c>
      <c r="G31" s="6" t="s">
        <v>55</v>
      </c>
      <c r="H31" s="12" t="s">
        <v>56</v>
      </c>
      <c r="I31" s="2">
        <v>15</v>
      </c>
      <c r="J31" s="21">
        <v>5</v>
      </c>
      <c r="K31" s="21">
        <v>2.5</v>
      </c>
      <c r="L31" s="23">
        <v>56</v>
      </c>
      <c r="M31" s="2">
        <f t="shared" si="0"/>
        <v>78.5</v>
      </c>
      <c r="N31" t="s">
        <v>131</v>
      </c>
    </row>
    <row r="32" spans="1:14" ht="15">
      <c r="A32" s="3">
        <v>4</v>
      </c>
      <c r="B32" s="6" t="s">
        <v>41</v>
      </c>
      <c r="C32" s="4" t="s">
        <v>42</v>
      </c>
      <c r="F32" s="11">
        <v>30</v>
      </c>
      <c r="G32" s="6" t="s">
        <v>57</v>
      </c>
      <c r="H32" s="12" t="s">
        <v>58</v>
      </c>
      <c r="I32" s="2">
        <v>13</v>
      </c>
      <c r="J32" s="21">
        <v>5</v>
      </c>
      <c r="K32" s="21">
        <v>2.5</v>
      </c>
      <c r="L32" s="23">
        <v>75</v>
      </c>
      <c r="M32" s="2">
        <f t="shared" si="0"/>
        <v>95.5</v>
      </c>
      <c r="N32" t="s">
        <v>133</v>
      </c>
    </row>
    <row r="33" spans="1:14" ht="15">
      <c r="A33" s="3">
        <v>5</v>
      </c>
      <c r="B33" s="6" t="s">
        <v>43</v>
      </c>
      <c r="C33" s="4" t="s">
        <v>44</v>
      </c>
      <c r="F33" s="11">
        <v>31</v>
      </c>
      <c r="G33" s="6" t="s">
        <v>59</v>
      </c>
      <c r="H33" s="12" t="s">
        <v>23</v>
      </c>
      <c r="I33" s="2">
        <v>14</v>
      </c>
      <c r="J33" s="21">
        <v>5</v>
      </c>
      <c r="K33" s="21">
        <v>5</v>
      </c>
      <c r="L33" s="23">
        <v>73.1</v>
      </c>
      <c r="M33" s="2">
        <f t="shared" si="0"/>
        <v>97.1</v>
      </c>
      <c r="N33" t="s">
        <v>133</v>
      </c>
    </row>
    <row r="34" spans="1:14" ht="15">
      <c r="A34" s="3">
        <v>6</v>
      </c>
      <c r="B34" s="6" t="s">
        <v>45</v>
      </c>
      <c r="C34" s="4" t="s">
        <v>46</v>
      </c>
      <c r="F34" s="11">
        <v>32</v>
      </c>
      <c r="G34" s="6" t="s">
        <v>60</v>
      </c>
      <c r="H34" s="12" t="s">
        <v>61</v>
      </c>
      <c r="I34" s="2">
        <v>14</v>
      </c>
      <c r="J34" s="21">
        <v>3.75</v>
      </c>
      <c r="K34" s="21">
        <v>5</v>
      </c>
      <c r="L34" s="2" t="s">
        <v>127</v>
      </c>
      <c r="M34" s="2">
        <f t="shared" si="0"/>
        <v>22.75</v>
      </c>
      <c r="N34" t="s">
        <v>136</v>
      </c>
    </row>
    <row r="35" spans="1:14" ht="15">
      <c r="A35" s="3">
        <v>7</v>
      </c>
      <c r="B35" s="6" t="s">
        <v>47</v>
      </c>
      <c r="C35" s="4" t="s">
        <v>48</v>
      </c>
      <c r="F35" s="11">
        <v>33</v>
      </c>
      <c r="G35" s="6" t="s">
        <v>62</v>
      </c>
      <c r="H35" s="12" t="s">
        <v>63</v>
      </c>
      <c r="I35" s="2">
        <v>13</v>
      </c>
      <c r="J35" s="21">
        <v>5</v>
      </c>
      <c r="K35" s="21">
        <v>5</v>
      </c>
      <c r="L35" s="23">
        <v>53</v>
      </c>
      <c r="M35" s="2">
        <f t="shared" si="0"/>
        <v>76</v>
      </c>
      <c r="N35" t="s">
        <v>131</v>
      </c>
    </row>
    <row r="36" spans="1:14" ht="15">
      <c r="A36" s="3">
        <v>8</v>
      </c>
      <c r="B36" s="6" t="s">
        <v>49</v>
      </c>
      <c r="C36" s="4" t="s">
        <v>50</v>
      </c>
      <c r="F36" s="11">
        <v>34</v>
      </c>
      <c r="G36" s="6" t="s">
        <v>64</v>
      </c>
      <c r="H36" s="12" t="s">
        <v>65</v>
      </c>
      <c r="I36" s="2">
        <v>13</v>
      </c>
      <c r="J36" s="21">
        <v>5</v>
      </c>
      <c r="K36" s="21">
        <v>5</v>
      </c>
      <c r="L36" s="23">
        <v>66.8</v>
      </c>
      <c r="M36" s="2">
        <f t="shared" si="0"/>
        <v>89.8</v>
      </c>
      <c r="N36" t="s">
        <v>132</v>
      </c>
    </row>
    <row r="37" spans="1:14" ht="15">
      <c r="A37" s="3">
        <v>9</v>
      </c>
      <c r="B37" s="6" t="s">
        <v>51</v>
      </c>
      <c r="C37" s="4" t="s">
        <v>52</v>
      </c>
      <c r="F37" s="11">
        <v>35</v>
      </c>
      <c r="G37" s="6" t="s">
        <v>66</v>
      </c>
      <c r="H37" s="12" t="s">
        <v>67</v>
      </c>
      <c r="I37" s="2">
        <v>15</v>
      </c>
      <c r="J37" s="21">
        <v>5</v>
      </c>
      <c r="K37" s="21">
        <v>5</v>
      </c>
      <c r="L37" s="23">
        <v>68.75</v>
      </c>
      <c r="M37" s="2">
        <f t="shared" si="0"/>
        <v>93.75</v>
      </c>
      <c r="N37" t="s">
        <v>133</v>
      </c>
    </row>
    <row r="38" spans="1:14" ht="15">
      <c r="A38" s="3">
        <v>10</v>
      </c>
      <c r="B38" s="6" t="s">
        <v>53</v>
      </c>
      <c r="C38" s="4" t="s">
        <v>54</v>
      </c>
      <c r="F38" s="11">
        <v>36</v>
      </c>
      <c r="G38" s="6" t="s">
        <v>68</v>
      </c>
      <c r="H38" s="12" t="s">
        <v>69</v>
      </c>
      <c r="I38" s="2">
        <v>12</v>
      </c>
      <c r="J38" s="21">
        <v>3.75</v>
      </c>
      <c r="K38" s="21">
        <v>0</v>
      </c>
      <c r="L38" s="2" t="s">
        <v>127</v>
      </c>
      <c r="M38" s="2">
        <f t="shared" si="0"/>
        <v>15.75</v>
      </c>
      <c r="N38" t="s">
        <v>136</v>
      </c>
    </row>
    <row r="39" spans="1:14" ht="15">
      <c r="A39" s="3">
        <v>11</v>
      </c>
      <c r="B39" s="6" t="s">
        <v>55</v>
      </c>
      <c r="C39" s="4" t="s">
        <v>56</v>
      </c>
      <c r="F39" s="11">
        <v>37</v>
      </c>
      <c r="G39" s="6" t="s">
        <v>70</v>
      </c>
      <c r="H39" s="12" t="s">
        <v>71</v>
      </c>
      <c r="I39" s="2">
        <v>15</v>
      </c>
      <c r="J39" s="21">
        <v>3.75</v>
      </c>
      <c r="K39" s="21">
        <v>2.5</v>
      </c>
      <c r="L39" s="23">
        <v>65</v>
      </c>
      <c r="M39" s="2">
        <f t="shared" si="0"/>
        <v>86.25</v>
      </c>
      <c r="N39" t="s">
        <v>132</v>
      </c>
    </row>
    <row r="40" spans="1:14" ht="15">
      <c r="A40" s="3">
        <v>12</v>
      </c>
      <c r="B40" s="6" t="s">
        <v>57</v>
      </c>
      <c r="C40" s="4" t="s">
        <v>58</v>
      </c>
      <c r="F40" s="13">
        <v>38</v>
      </c>
      <c r="G40" s="6" t="s">
        <v>72</v>
      </c>
      <c r="H40" s="12" t="s">
        <v>73</v>
      </c>
      <c r="I40" s="2">
        <v>14</v>
      </c>
      <c r="J40" s="21">
        <v>3.75</v>
      </c>
      <c r="K40" s="21">
        <v>2.5</v>
      </c>
      <c r="L40" s="23">
        <v>55</v>
      </c>
      <c r="M40" s="2">
        <f t="shared" si="0"/>
        <v>75.25</v>
      </c>
      <c r="N40" t="s">
        <v>131</v>
      </c>
    </row>
    <row r="41" spans="1:14" ht="15">
      <c r="A41" s="3">
        <v>13</v>
      </c>
      <c r="B41" s="6" t="s">
        <v>59</v>
      </c>
      <c r="C41" s="4" t="s">
        <v>23</v>
      </c>
      <c r="F41" s="13">
        <v>39</v>
      </c>
      <c r="G41" s="6" t="s">
        <v>74</v>
      </c>
      <c r="H41" s="12" t="s">
        <v>75</v>
      </c>
      <c r="I41" s="2">
        <v>15</v>
      </c>
      <c r="J41" s="21">
        <v>5</v>
      </c>
      <c r="K41" s="21">
        <v>2.5</v>
      </c>
      <c r="L41" s="23">
        <v>67</v>
      </c>
      <c r="M41" s="2">
        <f t="shared" si="0"/>
        <v>89.5</v>
      </c>
      <c r="N41" t="s">
        <v>132</v>
      </c>
    </row>
    <row r="42" spans="1:14" ht="15">
      <c r="A42" s="3">
        <v>14</v>
      </c>
      <c r="B42" s="6" t="s">
        <v>60</v>
      </c>
      <c r="C42" s="4" t="s">
        <v>61</v>
      </c>
      <c r="F42" s="13">
        <v>40</v>
      </c>
      <c r="G42" s="6" t="s">
        <v>76</v>
      </c>
      <c r="H42" s="12" t="s">
        <v>77</v>
      </c>
      <c r="I42" s="2">
        <v>13</v>
      </c>
      <c r="J42" s="21">
        <v>5</v>
      </c>
      <c r="K42" s="21">
        <v>2.5</v>
      </c>
      <c r="L42" s="23">
        <v>59.7</v>
      </c>
      <c r="M42" s="2">
        <f t="shared" si="0"/>
        <v>80.2</v>
      </c>
      <c r="N42" t="s">
        <v>131</v>
      </c>
    </row>
    <row r="43" spans="1:14" ht="15">
      <c r="A43" s="3">
        <v>15</v>
      </c>
      <c r="B43" s="6" t="s">
        <v>62</v>
      </c>
      <c r="C43" s="4" t="s">
        <v>63</v>
      </c>
      <c r="F43" s="13">
        <v>41</v>
      </c>
      <c r="G43" s="6" t="s">
        <v>78</v>
      </c>
      <c r="H43" s="12" t="s">
        <v>79</v>
      </c>
      <c r="I43" s="2">
        <v>12</v>
      </c>
      <c r="J43" s="21">
        <v>5</v>
      </c>
      <c r="K43" s="21">
        <v>5</v>
      </c>
      <c r="L43" s="23">
        <v>72.5</v>
      </c>
      <c r="M43" s="2">
        <f t="shared" si="0"/>
        <v>94.5</v>
      </c>
      <c r="N43" t="s">
        <v>133</v>
      </c>
    </row>
    <row r="44" spans="1:14" ht="15">
      <c r="A44" s="3">
        <v>16</v>
      </c>
      <c r="B44" s="6" t="s">
        <v>64</v>
      </c>
      <c r="C44" s="4" t="s">
        <v>65</v>
      </c>
      <c r="F44" s="13">
        <v>42</v>
      </c>
      <c r="G44" s="6" t="s">
        <v>80</v>
      </c>
      <c r="H44" s="12" t="s">
        <v>9</v>
      </c>
      <c r="I44" s="2">
        <v>12</v>
      </c>
      <c r="J44" s="21">
        <v>5</v>
      </c>
      <c r="K44" s="21">
        <v>2.5</v>
      </c>
      <c r="L44" s="2" t="s">
        <v>127</v>
      </c>
      <c r="M44" s="2">
        <f t="shared" si="0"/>
        <v>19.5</v>
      </c>
      <c r="N44" t="s">
        <v>136</v>
      </c>
    </row>
    <row r="45" spans="1:14" ht="15">
      <c r="A45" s="3">
        <v>17</v>
      </c>
      <c r="B45" s="6" t="s">
        <v>66</v>
      </c>
      <c r="C45" s="4" t="s">
        <v>67</v>
      </c>
      <c r="F45" s="13">
        <v>43</v>
      </c>
      <c r="G45" s="6" t="s">
        <v>81</v>
      </c>
      <c r="H45" s="12" t="s">
        <v>21</v>
      </c>
      <c r="I45" s="2">
        <v>15</v>
      </c>
      <c r="J45" s="21">
        <v>5</v>
      </c>
      <c r="K45" s="21">
        <v>5</v>
      </c>
      <c r="L45" s="23">
        <v>61.05</v>
      </c>
      <c r="M45" s="2">
        <f t="shared" si="0"/>
        <v>86.05</v>
      </c>
      <c r="N45" t="s">
        <v>132</v>
      </c>
    </row>
    <row r="46" spans="1:14" ht="15">
      <c r="A46" s="3">
        <v>18</v>
      </c>
      <c r="B46" s="6" t="s">
        <v>68</v>
      </c>
      <c r="C46" s="4" t="s">
        <v>69</v>
      </c>
      <c r="F46" s="13">
        <v>44</v>
      </c>
      <c r="G46" s="6" t="s">
        <v>82</v>
      </c>
      <c r="H46" s="12" t="s">
        <v>83</v>
      </c>
      <c r="I46" s="2" t="s">
        <v>127</v>
      </c>
      <c r="J46" s="21">
        <v>1.25</v>
      </c>
      <c r="K46" s="21">
        <v>0</v>
      </c>
      <c r="L46" s="23" t="s">
        <v>127</v>
      </c>
      <c r="M46" s="2">
        <f t="shared" si="0"/>
        <v>1.25</v>
      </c>
      <c r="N46" t="s">
        <v>136</v>
      </c>
    </row>
    <row r="47" spans="1:14" ht="15">
      <c r="A47" s="7"/>
      <c r="B47" s="8"/>
      <c r="C47" s="9"/>
      <c r="F47" s="13">
        <v>45</v>
      </c>
      <c r="G47" s="6" t="s">
        <v>84</v>
      </c>
      <c r="H47" s="12" t="s">
        <v>85</v>
      </c>
      <c r="I47" s="2" t="s">
        <v>127</v>
      </c>
      <c r="J47" s="21">
        <v>1.25</v>
      </c>
      <c r="K47" s="21">
        <v>0</v>
      </c>
      <c r="L47" s="23" t="s">
        <v>127</v>
      </c>
      <c r="M47" s="2">
        <f t="shared" si="0"/>
        <v>1.25</v>
      </c>
      <c r="N47" t="s">
        <v>136</v>
      </c>
    </row>
    <row r="48" spans="1:14" ht="15">
      <c r="A48" s="7"/>
      <c r="B48" s="8"/>
      <c r="C48" s="9"/>
      <c r="F48" s="13">
        <v>46</v>
      </c>
      <c r="G48" s="6" t="s">
        <v>86</v>
      </c>
      <c r="H48" s="12" t="s">
        <v>21</v>
      </c>
      <c r="I48" s="2" t="s">
        <v>127</v>
      </c>
      <c r="J48" s="21">
        <v>1.25</v>
      </c>
      <c r="K48" s="21">
        <v>0</v>
      </c>
      <c r="L48" s="23" t="s">
        <v>127</v>
      </c>
      <c r="M48" s="2">
        <f t="shared" si="0"/>
        <v>1.25</v>
      </c>
      <c r="N48" t="s">
        <v>136</v>
      </c>
    </row>
    <row r="49" spans="1:14" ht="15">
      <c r="A49" s="2"/>
      <c r="B49" s="5"/>
      <c r="F49" s="13">
        <v>47</v>
      </c>
      <c r="G49" s="6" t="s">
        <v>87</v>
      </c>
      <c r="H49" s="12" t="s">
        <v>88</v>
      </c>
      <c r="I49" s="2">
        <v>14</v>
      </c>
      <c r="J49" s="21">
        <v>3.75</v>
      </c>
      <c r="K49" s="21">
        <v>5</v>
      </c>
      <c r="L49" s="23">
        <v>68.75</v>
      </c>
      <c r="M49" s="2">
        <f t="shared" si="0"/>
        <v>91.5</v>
      </c>
      <c r="N49" t="s">
        <v>137</v>
      </c>
    </row>
    <row r="50" spans="1:14" ht="15">
      <c r="A50" s="2"/>
      <c r="B50" s="5"/>
      <c r="F50" s="13">
        <v>48</v>
      </c>
      <c r="G50" s="6" t="s">
        <v>89</v>
      </c>
      <c r="H50" s="12" t="s">
        <v>90</v>
      </c>
      <c r="I50" s="2">
        <v>14</v>
      </c>
      <c r="J50" s="21">
        <v>5</v>
      </c>
      <c r="K50" s="21">
        <v>5</v>
      </c>
      <c r="L50" s="23">
        <v>65</v>
      </c>
      <c r="M50" s="2">
        <f t="shared" si="0"/>
        <v>89</v>
      </c>
      <c r="N50" t="s">
        <v>132</v>
      </c>
    </row>
    <row r="51" spans="1:14" ht="15">
      <c r="A51" s="2"/>
      <c r="B51" s="5"/>
      <c r="F51" s="13">
        <v>49</v>
      </c>
      <c r="G51" s="6" t="s">
        <v>91</v>
      </c>
      <c r="H51" s="12" t="s">
        <v>3</v>
      </c>
      <c r="I51" s="2">
        <v>12</v>
      </c>
      <c r="J51" s="21">
        <v>5</v>
      </c>
      <c r="K51" s="21">
        <v>5</v>
      </c>
      <c r="L51" s="23">
        <v>65</v>
      </c>
      <c r="M51" s="2">
        <f t="shared" si="0"/>
        <v>87</v>
      </c>
      <c r="N51" t="s">
        <v>132</v>
      </c>
    </row>
    <row r="52" spans="1:14" ht="18.75">
      <c r="A52" s="2"/>
      <c r="B52" s="10" t="s">
        <v>100</v>
      </c>
      <c r="C52" s="10" t="s">
        <v>101</v>
      </c>
      <c r="F52" s="13">
        <v>50</v>
      </c>
      <c r="G52" s="6" t="s">
        <v>92</v>
      </c>
      <c r="H52" s="12" t="s">
        <v>93</v>
      </c>
      <c r="I52" s="2">
        <v>14</v>
      </c>
      <c r="J52" s="21">
        <v>3.75</v>
      </c>
      <c r="K52" s="21">
        <v>5</v>
      </c>
      <c r="L52" s="23">
        <v>68.75</v>
      </c>
      <c r="M52" s="2">
        <f t="shared" si="0"/>
        <v>91.5</v>
      </c>
      <c r="N52" t="s">
        <v>133</v>
      </c>
    </row>
    <row r="53" spans="1:14" ht="15">
      <c r="A53" s="3">
        <v>1</v>
      </c>
      <c r="B53" s="6" t="s">
        <v>70</v>
      </c>
      <c r="C53" s="4" t="s">
        <v>71</v>
      </c>
      <c r="F53" s="13">
        <v>51</v>
      </c>
      <c r="G53" s="6" t="s">
        <v>120</v>
      </c>
      <c r="H53" s="12" t="s">
        <v>30</v>
      </c>
      <c r="I53" s="2">
        <v>14</v>
      </c>
      <c r="J53" s="21">
        <v>5</v>
      </c>
      <c r="K53" s="21">
        <v>5</v>
      </c>
      <c r="L53" s="23">
        <v>68.25</v>
      </c>
      <c r="M53" s="2">
        <f t="shared" si="0"/>
        <v>92.25</v>
      </c>
      <c r="N53" t="s">
        <v>133</v>
      </c>
    </row>
    <row r="54" spans="1:14" ht="15">
      <c r="A54" s="3">
        <v>2</v>
      </c>
      <c r="B54" s="6" t="s">
        <v>72</v>
      </c>
      <c r="C54" s="4" t="s">
        <v>73</v>
      </c>
      <c r="F54" s="13">
        <v>52</v>
      </c>
      <c r="G54" s="19" t="s">
        <v>117</v>
      </c>
      <c r="H54" s="20" t="s">
        <v>9</v>
      </c>
      <c r="I54" s="2">
        <v>12</v>
      </c>
      <c r="J54" s="21">
        <v>5</v>
      </c>
      <c r="K54" s="21">
        <v>2.5</v>
      </c>
      <c r="L54" s="23">
        <v>72.5</v>
      </c>
      <c r="M54" s="2">
        <f t="shared" si="0"/>
        <v>92</v>
      </c>
      <c r="N54" t="s">
        <v>133</v>
      </c>
    </row>
    <row r="55" spans="1:14" ht="15">
      <c r="A55" s="3">
        <v>3</v>
      </c>
      <c r="B55" s="6" t="s">
        <v>74</v>
      </c>
      <c r="C55" s="4" t="s">
        <v>75</v>
      </c>
      <c r="F55" s="13">
        <v>53</v>
      </c>
      <c r="G55" s="19" t="s">
        <v>118</v>
      </c>
      <c r="H55" s="20" t="s">
        <v>56</v>
      </c>
      <c r="I55" s="2">
        <v>12</v>
      </c>
      <c r="J55" s="21">
        <v>5</v>
      </c>
      <c r="K55" s="21">
        <v>5</v>
      </c>
      <c r="L55" s="23">
        <v>55.65</v>
      </c>
      <c r="M55" s="2">
        <f t="shared" si="0"/>
        <v>77.65</v>
      </c>
      <c r="N55" t="s">
        <v>131</v>
      </c>
    </row>
    <row r="56" spans="1:14" ht="15">
      <c r="A56" s="3">
        <v>4</v>
      </c>
      <c r="B56" s="6" t="s">
        <v>76</v>
      </c>
      <c r="C56" s="4" t="s">
        <v>77</v>
      </c>
      <c r="F56" s="13">
        <v>54</v>
      </c>
      <c r="G56" s="19" t="s">
        <v>119</v>
      </c>
      <c r="H56" s="20" t="s">
        <v>38</v>
      </c>
      <c r="I56" s="2">
        <v>13</v>
      </c>
      <c r="J56" s="21">
        <v>5</v>
      </c>
      <c r="K56" s="21">
        <v>0</v>
      </c>
      <c r="L56" s="23">
        <v>49.37</v>
      </c>
      <c r="M56" s="2">
        <f t="shared" si="0"/>
        <v>67.37</v>
      </c>
      <c r="N56" t="s">
        <v>135</v>
      </c>
    </row>
    <row r="57" spans="1:14" ht="15">
      <c r="A57" s="3">
        <v>5</v>
      </c>
      <c r="B57" s="6" t="s">
        <v>78</v>
      </c>
      <c r="C57" s="4" t="s">
        <v>79</v>
      </c>
      <c r="F57" s="13">
        <v>55</v>
      </c>
      <c r="G57" s="19" t="s">
        <v>121</v>
      </c>
      <c r="H57" s="20" t="s">
        <v>122</v>
      </c>
      <c r="I57" s="2">
        <v>13</v>
      </c>
      <c r="J57" s="21">
        <v>5</v>
      </c>
      <c r="K57" s="21">
        <v>5</v>
      </c>
      <c r="L57" s="23">
        <v>53.5</v>
      </c>
      <c r="M57" s="2">
        <f t="shared" si="0"/>
        <v>76.5</v>
      </c>
      <c r="N57" t="s">
        <v>131</v>
      </c>
    </row>
    <row r="58" spans="1:14" ht="15">
      <c r="A58" s="3">
        <v>6</v>
      </c>
      <c r="B58" s="6" t="s">
        <v>80</v>
      </c>
      <c r="C58" s="4" t="s">
        <v>9</v>
      </c>
      <c r="F58" s="13">
        <v>56</v>
      </c>
      <c r="G58" s="19" t="s">
        <v>123</v>
      </c>
      <c r="H58" s="20" t="s">
        <v>124</v>
      </c>
      <c r="I58" s="2">
        <v>12</v>
      </c>
      <c r="J58" s="21">
        <v>5</v>
      </c>
      <c r="K58" s="21">
        <v>2.5</v>
      </c>
      <c r="L58" s="23">
        <v>75</v>
      </c>
      <c r="M58" s="2">
        <f t="shared" si="0"/>
        <v>94.5</v>
      </c>
      <c r="N58" t="s">
        <v>133</v>
      </c>
    </row>
    <row r="59" spans="1:14" ht="15">
      <c r="A59" s="3">
        <v>7</v>
      </c>
      <c r="B59" s="6" t="s">
        <v>81</v>
      </c>
      <c r="C59" s="4" t="s">
        <v>21</v>
      </c>
      <c r="F59" s="13">
        <v>57</v>
      </c>
      <c r="G59" s="19" t="s">
        <v>126</v>
      </c>
      <c r="H59" s="20" t="s">
        <v>125</v>
      </c>
      <c r="I59" s="2">
        <v>15</v>
      </c>
      <c r="J59" s="21">
        <v>5</v>
      </c>
      <c r="K59" s="21">
        <v>5</v>
      </c>
      <c r="L59" s="23">
        <v>57.5</v>
      </c>
      <c r="M59" s="2">
        <f t="shared" si="0"/>
        <v>82.5</v>
      </c>
      <c r="N59" t="s">
        <v>132</v>
      </c>
    </row>
    <row r="60" spans="1:14" ht="15">
      <c r="A60" s="3">
        <v>8</v>
      </c>
      <c r="B60" s="6" t="s">
        <v>82</v>
      </c>
      <c r="C60" s="4" t="s">
        <v>83</v>
      </c>
      <c r="F60" s="13">
        <v>58</v>
      </c>
      <c r="G60" s="19" t="s">
        <v>128</v>
      </c>
      <c r="H60" s="20" t="s">
        <v>75</v>
      </c>
      <c r="I60" s="2">
        <v>15</v>
      </c>
      <c r="J60" s="21">
        <v>3.75</v>
      </c>
      <c r="K60" s="21">
        <v>5</v>
      </c>
      <c r="L60" s="23">
        <v>72.5</v>
      </c>
      <c r="M60" s="2">
        <f t="shared" si="0"/>
        <v>96.25</v>
      </c>
      <c r="N60" t="s">
        <v>133</v>
      </c>
    </row>
    <row r="61" spans="1:3" ht="15">
      <c r="A61" s="3">
        <v>9</v>
      </c>
      <c r="B61" s="6" t="s">
        <v>84</v>
      </c>
      <c r="C61" s="4" t="s">
        <v>85</v>
      </c>
    </row>
    <row r="62" spans="1:3" ht="15">
      <c r="A62" s="3">
        <v>10</v>
      </c>
      <c r="B62" s="6" t="s">
        <v>86</v>
      </c>
      <c r="C62" s="4" t="s">
        <v>21</v>
      </c>
    </row>
    <row r="63" spans="1:3" ht="15">
      <c r="A63" s="3">
        <v>11</v>
      </c>
      <c r="B63" s="6" t="s">
        <v>87</v>
      </c>
      <c r="C63" s="4" t="s">
        <v>88</v>
      </c>
    </row>
    <row r="64" spans="1:3" ht="15">
      <c r="A64" s="3">
        <v>12</v>
      </c>
      <c r="B64" s="6" t="s">
        <v>89</v>
      </c>
      <c r="C64" s="4" t="s">
        <v>90</v>
      </c>
    </row>
    <row r="65" spans="1:3" ht="15">
      <c r="A65" s="3">
        <v>13</v>
      </c>
      <c r="B65" s="6" t="s">
        <v>91</v>
      </c>
      <c r="C65" s="4" t="s">
        <v>3</v>
      </c>
    </row>
    <row r="66" spans="1:3" ht="15">
      <c r="A66" s="3">
        <v>14</v>
      </c>
      <c r="B66" s="6" t="s">
        <v>92</v>
      </c>
      <c r="C66" s="4" t="s">
        <v>93</v>
      </c>
    </row>
    <row r="67" spans="1:2" ht="15">
      <c r="A67" s="2"/>
      <c r="B67" s="5"/>
    </row>
    <row r="68" spans="1:2" ht="15">
      <c r="A68" s="2"/>
      <c r="B68" s="5"/>
    </row>
    <row r="69" spans="1:4" ht="15">
      <c r="A69" s="2"/>
      <c r="B69" s="5"/>
      <c r="D69" t="s">
        <v>104</v>
      </c>
    </row>
    <row r="70" spans="1:4" ht="15">
      <c r="A70" s="2"/>
      <c r="B70" s="5"/>
      <c r="D70" t="s">
        <v>103</v>
      </c>
    </row>
    <row r="71" spans="1:2" ht="15">
      <c r="A71" s="2"/>
      <c r="B71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2" customWidth="1"/>
    <col min="2" max="2" width="19.421875" style="5" customWidth="1"/>
    <col min="3" max="3" width="22.00390625" style="0" customWidth="1"/>
  </cols>
  <sheetData>
    <row r="2" spans="2:3" ht="18.75">
      <c r="B2" s="10" t="s">
        <v>94</v>
      </c>
      <c r="C2" s="10"/>
    </row>
    <row r="3" spans="2:3" ht="15">
      <c r="B3" s="1" t="s">
        <v>102</v>
      </c>
      <c r="C3" s="1"/>
    </row>
    <row r="5" spans="2:3" ht="15">
      <c r="B5" s="1" t="s">
        <v>95</v>
      </c>
      <c r="C5" s="1"/>
    </row>
    <row r="7" spans="2:3" ht="18.75">
      <c r="B7" s="10" t="s">
        <v>96</v>
      </c>
      <c r="C7" s="10" t="s">
        <v>97</v>
      </c>
    </row>
    <row r="8" spans="1:3" ht="15">
      <c r="A8" s="3">
        <v>1</v>
      </c>
      <c r="B8" s="6" t="s">
        <v>0</v>
      </c>
      <c r="C8" s="4" t="s">
        <v>1</v>
      </c>
    </row>
    <row r="9" spans="1:3" ht="15">
      <c r="A9" s="3">
        <v>2</v>
      </c>
      <c r="B9" s="6" t="s">
        <v>2</v>
      </c>
      <c r="C9" s="4" t="s">
        <v>3</v>
      </c>
    </row>
    <row r="10" spans="1:3" ht="15">
      <c r="A10" s="3">
        <v>3</v>
      </c>
      <c r="B10" s="6" t="s">
        <v>4</v>
      </c>
      <c r="C10" s="4" t="s">
        <v>5</v>
      </c>
    </row>
    <row r="11" spans="1:3" ht="15">
      <c r="A11" s="3">
        <v>4</v>
      </c>
      <c r="B11" s="6" t="s">
        <v>6</v>
      </c>
      <c r="C11" s="4" t="s">
        <v>7</v>
      </c>
    </row>
    <row r="12" spans="1:3" ht="15">
      <c r="A12" s="3">
        <v>5</v>
      </c>
      <c r="B12" s="6" t="s">
        <v>8</v>
      </c>
      <c r="C12" s="4" t="s">
        <v>9</v>
      </c>
    </row>
    <row r="13" spans="1:3" ht="15">
      <c r="A13" s="3">
        <v>6</v>
      </c>
      <c r="B13" s="6" t="s">
        <v>10</v>
      </c>
      <c r="C13" s="4" t="s">
        <v>11</v>
      </c>
    </row>
    <row r="14" spans="1:3" ht="15">
      <c r="A14" s="3">
        <v>7</v>
      </c>
      <c r="B14" s="6" t="s">
        <v>12</v>
      </c>
      <c r="C14" s="4" t="s">
        <v>13</v>
      </c>
    </row>
    <row r="15" spans="1:3" ht="15">
      <c r="A15" s="3">
        <v>8</v>
      </c>
      <c r="B15" s="6" t="s">
        <v>14</v>
      </c>
      <c r="C15" s="4" t="s">
        <v>15</v>
      </c>
    </row>
    <row r="16" spans="1:3" ht="15">
      <c r="A16" s="3">
        <v>9</v>
      </c>
      <c r="B16" s="6" t="s">
        <v>16</v>
      </c>
      <c r="C16" s="4" t="s">
        <v>17</v>
      </c>
    </row>
    <row r="17" spans="1:3" ht="15">
      <c r="A17" s="3">
        <v>10</v>
      </c>
      <c r="B17" s="6" t="s">
        <v>18</v>
      </c>
      <c r="C17" s="4" t="s">
        <v>19</v>
      </c>
    </row>
    <row r="18" spans="1:3" ht="15">
      <c r="A18" s="3">
        <v>11</v>
      </c>
      <c r="B18" s="6" t="s">
        <v>20</v>
      </c>
      <c r="C18" s="4" t="s">
        <v>21</v>
      </c>
    </row>
    <row r="19" spans="1:3" ht="15">
      <c r="A19" s="3">
        <v>12</v>
      </c>
      <c r="B19" s="6" t="s">
        <v>22</v>
      </c>
      <c r="C19" s="4" t="s">
        <v>23</v>
      </c>
    </row>
    <row r="20" spans="1:3" ht="15">
      <c r="A20" s="3">
        <v>13</v>
      </c>
      <c r="B20" s="6" t="s">
        <v>24</v>
      </c>
      <c r="C20" s="4" t="s">
        <v>25</v>
      </c>
    </row>
    <row r="21" spans="1:3" ht="15">
      <c r="A21" s="3">
        <v>14</v>
      </c>
      <c r="B21" s="6" t="s">
        <v>26</v>
      </c>
      <c r="C21" s="4" t="s">
        <v>3</v>
      </c>
    </row>
    <row r="22" spans="1:3" ht="15">
      <c r="A22" s="3">
        <v>15</v>
      </c>
      <c r="B22" s="6" t="s">
        <v>27</v>
      </c>
      <c r="C22" s="4" t="s">
        <v>28</v>
      </c>
    </row>
    <row r="23" spans="1:3" ht="15">
      <c r="A23" s="3">
        <v>16</v>
      </c>
      <c r="B23" s="6" t="s">
        <v>29</v>
      </c>
      <c r="C23" s="4" t="s">
        <v>30</v>
      </c>
    </row>
    <row r="24" spans="1:3" ht="15">
      <c r="A24" s="3">
        <v>17</v>
      </c>
      <c r="B24" s="6" t="s">
        <v>31</v>
      </c>
      <c r="C24" s="4" t="s">
        <v>32</v>
      </c>
    </row>
    <row r="25" spans="1:3" ht="15">
      <c r="A25" s="3">
        <v>18</v>
      </c>
      <c r="B25" s="6" t="s">
        <v>33</v>
      </c>
      <c r="C25" s="4" t="s">
        <v>34</v>
      </c>
    </row>
    <row r="28" spans="2:3" ht="18.75">
      <c r="B28" s="10" t="s">
        <v>98</v>
      </c>
      <c r="C28" s="10" t="s">
        <v>99</v>
      </c>
    </row>
    <row r="29" spans="1:3" ht="15">
      <c r="A29" s="3">
        <v>1</v>
      </c>
      <c r="B29" s="6" t="s">
        <v>35</v>
      </c>
      <c r="C29" s="4" t="s">
        <v>36</v>
      </c>
    </row>
    <row r="30" spans="1:3" ht="15">
      <c r="A30" s="3">
        <v>2</v>
      </c>
      <c r="B30" s="6" t="s">
        <v>37</v>
      </c>
      <c r="C30" s="4" t="s">
        <v>38</v>
      </c>
    </row>
    <row r="31" spans="1:3" ht="15">
      <c r="A31" s="3">
        <v>3</v>
      </c>
      <c r="B31" s="6" t="s">
        <v>39</v>
      </c>
      <c r="C31" s="4" t="s">
        <v>40</v>
      </c>
    </row>
    <row r="32" spans="1:3" ht="15">
      <c r="A32" s="3">
        <v>4</v>
      </c>
      <c r="B32" s="6" t="s">
        <v>41</v>
      </c>
      <c r="C32" s="4" t="s">
        <v>42</v>
      </c>
    </row>
    <row r="33" spans="1:3" ht="15">
      <c r="A33" s="3">
        <v>5</v>
      </c>
      <c r="B33" s="6" t="s">
        <v>43</v>
      </c>
      <c r="C33" s="4" t="s">
        <v>44</v>
      </c>
    </row>
    <row r="34" spans="1:3" ht="15">
      <c r="A34" s="3">
        <v>6</v>
      </c>
      <c r="B34" s="6" t="s">
        <v>45</v>
      </c>
      <c r="C34" s="4" t="s">
        <v>46</v>
      </c>
    </row>
    <row r="35" spans="1:3" ht="15">
      <c r="A35" s="3">
        <v>7</v>
      </c>
      <c r="B35" s="6" t="s">
        <v>47</v>
      </c>
      <c r="C35" s="4" t="s">
        <v>48</v>
      </c>
    </row>
    <row r="36" spans="1:3" ht="15">
      <c r="A36" s="3">
        <v>8</v>
      </c>
      <c r="B36" s="6" t="s">
        <v>49</v>
      </c>
      <c r="C36" s="4" t="s">
        <v>50</v>
      </c>
    </row>
    <row r="37" spans="1:3" ht="15">
      <c r="A37" s="3">
        <v>9</v>
      </c>
      <c r="B37" s="6" t="s">
        <v>51</v>
      </c>
      <c r="C37" s="4" t="s">
        <v>52</v>
      </c>
    </row>
    <row r="38" spans="1:3" ht="15">
      <c r="A38" s="3">
        <v>10</v>
      </c>
      <c r="B38" s="6" t="s">
        <v>53</v>
      </c>
      <c r="C38" s="4" t="s">
        <v>54</v>
      </c>
    </row>
    <row r="39" spans="1:3" ht="15">
      <c r="A39" s="3">
        <v>11</v>
      </c>
      <c r="B39" s="6" t="s">
        <v>55</v>
      </c>
      <c r="C39" s="4" t="s">
        <v>56</v>
      </c>
    </row>
    <row r="40" spans="1:3" ht="15">
      <c r="A40" s="3">
        <v>12</v>
      </c>
      <c r="B40" s="6" t="s">
        <v>57</v>
      </c>
      <c r="C40" s="4" t="s">
        <v>58</v>
      </c>
    </row>
    <row r="41" spans="1:3" ht="15">
      <c r="A41" s="3">
        <v>13</v>
      </c>
      <c r="B41" s="6" t="s">
        <v>59</v>
      </c>
      <c r="C41" s="4" t="s">
        <v>23</v>
      </c>
    </row>
    <row r="42" spans="1:3" ht="15">
      <c r="A42" s="3">
        <v>14</v>
      </c>
      <c r="B42" s="6" t="s">
        <v>60</v>
      </c>
      <c r="C42" s="4" t="s">
        <v>61</v>
      </c>
    </row>
    <row r="43" spans="1:3" ht="15">
      <c r="A43" s="3">
        <v>15</v>
      </c>
      <c r="B43" s="6" t="s">
        <v>62</v>
      </c>
      <c r="C43" s="4" t="s">
        <v>63</v>
      </c>
    </row>
    <row r="44" spans="1:3" ht="15">
      <c r="A44" s="3">
        <v>16</v>
      </c>
      <c r="B44" s="6" t="s">
        <v>64</v>
      </c>
      <c r="C44" s="4" t="s">
        <v>65</v>
      </c>
    </row>
    <row r="45" spans="1:3" ht="15">
      <c r="A45" s="3">
        <v>17</v>
      </c>
      <c r="B45" s="6" t="s">
        <v>66</v>
      </c>
      <c r="C45" s="4" t="s">
        <v>67</v>
      </c>
    </row>
    <row r="46" spans="1:3" ht="15">
      <c r="A46" s="3">
        <v>18</v>
      </c>
      <c r="B46" s="6" t="s">
        <v>68</v>
      </c>
      <c r="C46" s="4" t="s">
        <v>69</v>
      </c>
    </row>
    <row r="47" spans="1:3" ht="15">
      <c r="A47" s="7"/>
      <c r="B47" s="8"/>
      <c r="C47" s="9"/>
    </row>
    <row r="48" spans="1:3" ht="15">
      <c r="A48" s="7"/>
      <c r="B48" s="8"/>
      <c r="C48" s="9"/>
    </row>
    <row r="52" spans="2:3" ht="18.75">
      <c r="B52" s="10" t="s">
        <v>100</v>
      </c>
      <c r="C52" s="10" t="s">
        <v>101</v>
      </c>
    </row>
    <row r="53" spans="1:3" ht="15">
      <c r="A53" s="3">
        <v>1</v>
      </c>
      <c r="B53" s="6" t="s">
        <v>70</v>
      </c>
      <c r="C53" s="4" t="s">
        <v>71</v>
      </c>
    </row>
    <row r="54" spans="1:3" ht="15">
      <c r="A54" s="3">
        <v>2</v>
      </c>
      <c r="B54" s="6" t="s">
        <v>72</v>
      </c>
      <c r="C54" s="4" t="s">
        <v>73</v>
      </c>
    </row>
    <row r="55" spans="1:3" ht="15">
      <c r="A55" s="3">
        <v>3</v>
      </c>
      <c r="B55" s="6" t="s">
        <v>74</v>
      </c>
      <c r="C55" s="4" t="s">
        <v>75</v>
      </c>
    </row>
    <row r="56" spans="1:3" ht="15">
      <c r="A56" s="3">
        <v>4</v>
      </c>
      <c r="B56" s="6" t="s">
        <v>76</v>
      </c>
      <c r="C56" s="4" t="s">
        <v>77</v>
      </c>
    </row>
    <row r="57" spans="1:3" ht="15">
      <c r="A57" s="3">
        <v>5</v>
      </c>
      <c r="B57" s="6" t="s">
        <v>78</v>
      </c>
      <c r="C57" s="4" t="s">
        <v>79</v>
      </c>
    </row>
    <row r="58" spans="1:3" ht="15">
      <c r="A58" s="3">
        <v>6</v>
      </c>
      <c r="B58" s="6" t="s">
        <v>80</v>
      </c>
      <c r="C58" s="4" t="s">
        <v>9</v>
      </c>
    </row>
    <row r="59" spans="1:3" ht="15">
      <c r="A59" s="3">
        <v>7</v>
      </c>
      <c r="B59" s="6" t="s">
        <v>81</v>
      </c>
      <c r="C59" s="4" t="s">
        <v>21</v>
      </c>
    </row>
    <row r="60" spans="1:3" ht="15">
      <c r="A60" s="3">
        <v>8</v>
      </c>
      <c r="B60" s="6" t="s">
        <v>82</v>
      </c>
      <c r="C60" s="4" t="s">
        <v>83</v>
      </c>
    </row>
    <row r="61" spans="1:3" ht="15">
      <c r="A61" s="3">
        <v>9</v>
      </c>
      <c r="B61" s="6" t="s">
        <v>84</v>
      </c>
      <c r="C61" s="4" t="s">
        <v>85</v>
      </c>
    </row>
    <row r="62" spans="1:3" ht="15">
      <c r="A62" s="3">
        <v>10</v>
      </c>
      <c r="B62" s="6" t="s">
        <v>86</v>
      </c>
      <c r="C62" s="4" t="s">
        <v>21</v>
      </c>
    </row>
    <row r="63" spans="1:3" ht="15">
      <c r="A63" s="3">
        <v>11</v>
      </c>
      <c r="B63" s="6" t="s">
        <v>87</v>
      </c>
      <c r="C63" s="4" t="s">
        <v>88</v>
      </c>
    </row>
    <row r="64" spans="1:3" ht="15">
      <c r="A64" s="3">
        <v>12</v>
      </c>
      <c r="B64" s="6" t="s">
        <v>89</v>
      </c>
      <c r="C64" s="4" t="s">
        <v>90</v>
      </c>
    </row>
    <row r="65" spans="1:3" ht="15">
      <c r="A65" s="3">
        <v>13</v>
      </c>
      <c r="B65" s="6" t="s">
        <v>91</v>
      </c>
      <c r="C65" s="4" t="s">
        <v>3</v>
      </c>
    </row>
    <row r="66" spans="1:3" ht="15">
      <c r="A66" s="3">
        <v>14</v>
      </c>
      <c r="B66" s="6" t="s">
        <v>92</v>
      </c>
      <c r="C66" s="4" t="s">
        <v>93</v>
      </c>
    </row>
    <row r="69" ht="15">
      <c r="D69" t="s">
        <v>104</v>
      </c>
    </row>
    <row r="70" ht="15">
      <c r="D70" t="s">
        <v>103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82" zoomScaleNormal="82" zoomScalePageLayoutView="0" workbookViewId="0" topLeftCell="A1">
      <selection activeCell="M47" sqref="M47"/>
    </sheetView>
  </sheetViews>
  <sheetFormatPr defaultColWidth="9.140625" defaultRowHeight="15"/>
  <cols>
    <col min="1" max="1" width="12.00390625" style="0" customWidth="1"/>
    <col min="2" max="2" width="11.8515625" style="0" customWidth="1"/>
    <col min="3" max="3" width="9.421875" style="0" customWidth="1"/>
  </cols>
  <sheetData>
    <row r="1" spans="3:10" ht="15">
      <c r="C1" s="24" t="s">
        <v>111</v>
      </c>
      <c r="D1" s="24"/>
      <c r="E1" s="24"/>
      <c r="F1" s="24"/>
      <c r="H1" s="24" t="s">
        <v>130</v>
      </c>
      <c r="I1" s="24"/>
      <c r="J1" s="24"/>
    </row>
    <row r="2" spans="3:10" ht="15">
      <c r="C2" s="14" t="s">
        <v>112</v>
      </c>
      <c r="D2" s="14" t="s">
        <v>113</v>
      </c>
      <c r="E2" s="14" t="s">
        <v>114</v>
      </c>
      <c r="F2" s="14" t="s">
        <v>115</v>
      </c>
      <c r="G2" s="14" t="s">
        <v>129</v>
      </c>
      <c r="H2" s="14">
        <v>1</v>
      </c>
      <c r="I2" s="14">
        <v>2</v>
      </c>
      <c r="J2" s="14" t="s">
        <v>129</v>
      </c>
    </row>
    <row r="3" spans="1:10" ht="15">
      <c r="A3" s="6" t="s">
        <v>0</v>
      </c>
      <c r="B3" s="12" t="s">
        <v>1</v>
      </c>
      <c r="C3" s="21" t="s">
        <v>116</v>
      </c>
      <c r="D3" s="21" t="s">
        <v>116</v>
      </c>
      <c r="E3" s="21" t="s">
        <v>116</v>
      </c>
      <c r="F3" s="21" t="s">
        <v>116</v>
      </c>
      <c r="G3" s="1">
        <f>1.25*4</f>
        <v>5</v>
      </c>
      <c r="H3" s="23" t="s">
        <v>127</v>
      </c>
      <c r="I3" s="23" t="s">
        <v>127</v>
      </c>
      <c r="J3" s="1">
        <v>0</v>
      </c>
    </row>
    <row r="4" spans="1:10" ht="15">
      <c r="A4" s="6" t="s">
        <v>2</v>
      </c>
      <c r="B4" s="12" t="s">
        <v>3</v>
      </c>
      <c r="C4" s="22" t="s">
        <v>127</v>
      </c>
      <c r="D4" s="21" t="s">
        <v>116</v>
      </c>
      <c r="E4" s="21" t="s">
        <v>116</v>
      </c>
      <c r="F4" s="21" t="s">
        <v>116</v>
      </c>
      <c r="G4" s="1">
        <f>1.25*3</f>
        <v>3.75</v>
      </c>
      <c r="H4" s="23" t="s">
        <v>127</v>
      </c>
      <c r="I4" s="21" t="s">
        <v>116</v>
      </c>
      <c r="J4" s="1">
        <v>2.5</v>
      </c>
    </row>
    <row r="5" spans="1:10" ht="15">
      <c r="A5" s="6" t="s">
        <v>4</v>
      </c>
      <c r="B5" s="12" t="s">
        <v>5</v>
      </c>
      <c r="C5" s="22" t="s">
        <v>127</v>
      </c>
      <c r="D5" s="21" t="s">
        <v>116</v>
      </c>
      <c r="E5" s="21" t="s">
        <v>116</v>
      </c>
      <c r="F5" s="21" t="s">
        <v>116</v>
      </c>
      <c r="G5" s="1">
        <f>1.25*3</f>
        <v>3.75</v>
      </c>
      <c r="H5" s="23" t="s">
        <v>116</v>
      </c>
      <c r="I5" s="23" t="s">
        <v>116</v>
      </c>
      <c r="J5" s="1">
        <v>5</v>
      </c>
    </row>
    <row r="6" spans="1:10" ht="15">
      <c r="A6" s="6" t="s">
        <v>6</v>
      </c>
      <c r="B6" s="12" t="s">
        <v>7</v>
      </c>
      <c r="C6" s="21" t="s">
        <v>116</v>
      </c>
      <c r="D6" s="21" t="s">
        <v>116</v>
      </c>
      <c r="E6" s="21" t="s">
        <v>116</v>
      </c>
      <c r="F6" s="21" t="s">
        <v>116</v>
      </c>
      <c r="G6" s="1">
        <f aca="true" t="shared" si="0" ref="G6:G12">1.25*4</f>
        <v>5</v>
      </c>
      <c r="H6" s="23" t="s">
        <v>127</v>
      </c>
      <c r="I6" s="23" t="s">
        <v>127</v>
      </c>
      <c r="J6" s="1">
        <v>0</v>
      </c>
    </row>
    <row r="7" spans="1:10" ht="15">
      <c r="A7" s="6" t="s">
        <v>8</v>
      </c>
      <c r="B7" s="12" t="s">
        <v>9</v>
      </c>
      <c r="C7" s="21" t="s">
        <v>116</v>
      </c>
      <c r="D7" s="21" t="s">
        <v>116</v>
      </c>
      <c r="E7" s="21" t="s">
        <v>116</v>
      </c>
      <c r="F7" s="21" t="s">
        <v>116</v>
      </c>
      <c r="G7" s="1">
        <f t="shared" si="0"/>
        <v>5</v>
      </c>
      <c r="H7" s="23" t="s">
        <v>116</v>
      </c>
      <c r="I7" s="23" t="s">
        <v>116</v>
      </c>
      <c r="J7" s="1">
        <v>5</v>
      </c>
    </row>
    <row r="8" spans="1:10" ht="15">
      <c r="A8" s="6" t="s">
        <v>10</v>
      </c>
      <c r="B8" s="12" t="s">
        <v>11</v>
      </c>
      <c r="C8" s="21" t="s">
        <v>116</v>
      </c>
      <c r="D8" s="21" t="s">
        <v>116</v>
      </c>
      <c r="E8" s="21" t="s">
        <v>116</v>
      </c>
      <c r="F8" s="21" t="s">
        <v>116</v>
      </c>
      <c r="G8" s="1">
        <f t="shared" si="0"/>
        <v>5</v>
      </c>
      <c r="H8" s="23" t="s">
        <v>116</v>
      </c>
      <c r="I8" s="23" t="s">
        <v>116</v>
      </c>
      <c r="J8" s="1">
        <v>5</v>
      </c>
    </row>
    <row r="9" spans="1:10" ht="15">
      <c r="A9" s="6" t="s">
        <v>12</v>
      </c>
      <c r="B9" s="12" t="s">
        <v>13</v>
      </c>
      <c r="C9" s="21" t="s">
        <v>116</v>
      </c>
      <c r="D9" s="21" t="s">
        <v>116</v>
      </c>
      <c r="E9" s="21" t="s">
        <v>116</v>
      </c>
      <c r="F9" s="21" t="s">
        <v>116</v>
      </c>
      <c r="G9" s="1">
        <f t="shared" si="0"/>
        <v>5</v>
      </c>
      <c r="H9" s="23" t="s">
        <v>116</v>
      </c>
      <c r="I9" s="23" t="s">
        <v>116</v>
      </c>
      <c r="J9" s="1">
        <v>5</v>
      </c>
    </row>
    <row r="10" spans="1:10" ht="15">
      <c r="A10" s="6" t="s">
        <v>14</v>
      </c>
      <c r="B10" s="12" t="s">
        <v>15</v>
      </c>
      <c r="C10" s="21" t="s">
        <v>116</v>
      </c>
      <c r="D10" s="21" t="s">
        <v>116</v>
      </c>
      <c r="E10" s="21" t="s">
        <v>116</v>
      </c>
      <c r="F10" s="21" t="s">
        <v>116</v>
      </c>
      <c r="G10" s="1">
        <f t="shared" si="0"/>
        <v>5</v>
      </c>
      <c r="H10" s="23" t="s">
        <v>127</v>
      </c>
      <c r="I10" s="23" t="s">
        <v>116</v>
      </c>
      <c r="J10" s="1">
        <v>2.5</v>
      </c>
    </row>
    <row r="11" spans="1:10" ht="15">
      <c r="A11" s="6" t="s">
        <v>16</v>
      </c>
      <c r="B11" s="12" t="s">
        <v>17</v>
      </c>
      <c r="C11" s="21" t="s">
        <v>116</v>
      </c>
      <c r="D11" s="21" t="s">
        <v>116</v>
      </c>
      <c r="E11" s="21" t="s">
        <v>116</v>
      </c>
      <c r="F11" s="21" t="s">
        <v>116</v>
      </c>
      <c r="G11" s="1">
        <f t="shared" si="0"/>
        <v>5</v>
      </c>
      <c r="H11" s="23" t="s">
        <v>127</v>
      </c>
      <c r="I11" s="23" t="s">
        <v>116</v>
      </c>
      <c r="J11" s="1">
        <v>2.5</v>
      </c>
    </row>
    <row r="12" spans="1:10" ht="15">
      <c r="A12" s="6" t="s">
        <v>18</v>
      </c>
      <c r="B12" s="12" t="s">
        <v>19</v>
      </c>
      <c r="C12" s="21" t="s">
        <v>116</v>
      </c>
      <c r="D12" s="21" t="s">
        <v>116</v>
      </c>
      <c r="E12" s="21" t="s">
        <v>116</v>
      </c>
      <c r="F12" s="21" t="s">
        <v>116</v>
      </c>
      <c r="G12" s="1">
        <f t="shared" si="0"/>
        <v>5</v>
      </c>
      <c r="H12" s="23" t="s">
        <v>127</v>
      </c>
      <c r="I12" s="23" t="s">
        <v>116</v>
      </c>
      <c r="J12" s="1">
        <v>2.5</v>
      </c>
    </row>
    <row r="13" spans="1:10" ht="15">
      <c r="A13" s="6" t="s">
        <v>20</v>
      </c>
      <c r="B13" s="12" t="s">
        <v>21</v>
      </c>
      <c r="C13" s="21" t="s">
        <v>116</v>
      </c>
      <c r="D13" s="22" t="s">
        <v>127</v>
      </c>
      <c r="E13" s="22" t="s">
        <v>127</v>
      </c>
      <c r="F13" s="22" t="s">
        <v>127</v>
      </c>
      <c r="G13" s="1">
        <v>1.25</v>
      </c>
      <c r="H13" s="23" t="s">
        <v>127</v>
      </c>
      <c r="I13" s="23" t="s">
        <v>127</v>
      </c>
      <c r="J13" s="1">
        <v>0</v>
      </c>
    </row>
    <row r="14" spans="1:10" ht="15">
      <c r="A14" s="6" t="s">
        <v>22</v>
      </c>
      <c r="B14" s="12" t="s">
        <v>23</v>
      </c>
      <c r="C14" s="21" t="s">
        <v>116</v>
      </c>
      <c r="D14" s="21" t="s">
        <v>116</v>
      </c>
      <c r="E14" s="21" t="s">
        <v>116</v>
      </c>
      <c r="F14" s="21" t="s">
        <v>116</v>
      </c>
      <c r="G14" s="1">
        <v>5</v>
      </c>
      <c r="H14" s="23" t="s">
        <v>127</v>
      </c>
      <c r="I14" s="23" t="s">
        <v>116</v>
      </c>
      <c r="J14" s="1">
        <v>2.5</v>
      </c>
    </row>
    <row r="15" spans="1:10" ht="15">
      <c r="A15" s="6" t="s">
        <v>24</v>
      </c>
      <c r="B15" s="12" t="s">
        <v>25</v>
      </c>
      <c r="C15" s="21" t="s">
        <v>116</v>
      </c>
      <c r="D15" s="21" t="s">
        <v>116</v>
      </c>
      <c r="E15" s="21" t="s">
        <v>116</v>
      </c>
      <c r="F15" s="21" t="s">
        <v>116</v>
      </c>
      <c r="G15" s="1">
        <v>5</v>
      </c>
      <c r="H15" s="23" t="s">
        <v>116</v>
      </c>
      <c r="I15" s="23" t="s">
        <v>116</v>
      </c>
      <c r="J15" s="1">
        <v>5</v>
      </c>
    </row>
    <row r="16" spans="1:10" ht="15">
      <c r="A16" s="6" t="s">
        <v>26</v>
      </c>
      <c r="B16" s="12" t="s">
        <v>3</v>
      </c>
      <c r="C16" s="21" t="s">
        <v>116</v>
      </c>
      <c r="D16" s="21" t="s">
        <v>116</v>
      </c>
      <c r="E16" s="21" t="s">
        <v>116</v>
      </c>
      <c r="F16" s="21" t="s">
        <v>116</v>
      </c>
      <c r="G16" s="1">
        <v>5</v>
      </c>
      <c r="H16" s="23" t="s">
        <v>127</v>
      </c>
      <c r="I16" s="21" t="s">
        <v>116</v>
      </c>
      <c r="J16" s="1">
        <v>2.5</v>
      </c>
    </row>
    <row r="17" spans="1:10" ht="15">
      <c r="A17" s="6" t="s">
        <v>27</v>
      </c>
      <c r="B17" s="12" t="s">
        <v>28</v>
      </c>
      <c r="C17" s="21" t="s">
        <v>116</v>
      </c>
      <c r="D17" s="22" t="s">
        <v>127</v>
      </c>
      <c r="E17" s="22" t="s">
        <v>127</v>
      </c>
      <c r="F17" s="22" t="s">
        <v>127</v>
      </c>
      <c r="G17" s="1">
        <v>1.25</v>
      </c>
      <c r="H17" s="23" t="s">
        <v>127</v>
      </c>
      <c r="I17" s="21" t="s">
        <v>127</v>
      </c>
      <c r="J17" s="1">
        <v>0</v>
      </c>
    </row>
    <row r="18" spans="1:10" ht="15">
      <c r="A18" s="6" t="s">
        <v>29</v>
      </c>
      <c r="B18" s="12" t="s">
        <v>30</v>
      </c>
      <c r="C18" s="21" t="s">
        <v>116</v>
      </c>
      <c r="D18" s="22" t="s">
        <v>127</v>
      </c>
      <c r="E18" s="21" t="s">
        <v>116</v>
      </c>
      <c r="F18" s="21" t="s">
        <v>116</v>
      </c>
      <c r="G18" s="1">
        <f>1.25*3</f>
        <v>3.75</v>
      </c>
      <c r="H18" s="23" t="s">
        <v>116</v>
      </c>
      <c r="I18" s="21" t="s">
        <v>116</v>
      </c>
      <c r="J18" s="1">
        <v>5</v>
      </c>
    </row>
    <row r="19" spans="1:10" ht="15">
      <c r="A19" s="6" t="s">
        <v>31</v>
      </c>
      <c r="B19" s="12" t="s">
        <v>32</v>
      </c>
      <c r="C19" s="21" t="s">
        <v>116</v>
      </c>
      <c r="D19" s="22" t="s">
        <v>127</v>
      </c>
      <c r="E19" s="22" t="s">
        <v>127</v>
      </c>
      <c r="F19" s="22" t="s">
        <v>127</v>
      </c>
      <c r="G19" s="1">
        <v>1.25</v>
      </c>
      <c r="H19" s="23" t="s">
        <v>127</v>
      </c>
      <c r="I19" s="21" t="s">
        <v>127</v>
      </c>
      <c r="J19" s="1">
        <v>0</v>
      </c>
    </row>
    <row r="20" spans="1:10" ht="15">
      <c r="A20" s="6" t="s">
        <v>33</v>
      </c>
      <c r="B20" s="12" t="s">
        <v>34</v>
      </c>
      <c r="C20" s="21" t="s">
        <v>116</v>
      </c>
      <c r="D20" s="21" t="s">
        <v>116</v>
      </c>
      <c r="E20" s="21" t="s">
        <v>116</v>
      </c>
      <c r="F20" s="21" t="s">
        <v>116</v>
      </c>
      <c r="G20" s="1">
        <v>5</v>
      </c>
      <c r="H20" s="23" t="s">
        <v>116</v>
      </c>
      <c r="I20" s="23" t="s">
        <v>116</v>
      </c>
      <c r="J20" s="1">
        <v>5</v>
      </c>
    </row>
    <row r="21" spans="1:10" ht="15">
      <c r="A21" s="6" t="s">
        <v>35</v>
      </c>
      <c r="B21" s="12" t="s">
        <v>36</v>
      </c>
      <c r="C21" s="21" t="s">
        <v>116</v>
      </c>
      <c r="D21" s="21" t="s">
        <v>116</v>
      </c>
      <c r="E21" s="21" t="s">
        <v>116</v>
      </c>
      <c r="F21" s="21" t="s">
        <v>116</v>
      </c>
      <c r="G21" s="1">
        <v>5</v>
      </c>
      <c r="H21" s="23" t="s">
        <v>127</v>
      </c>
      <c r="I21" s="23" t="s">
        <v>127</v>
      </c>
      <c r="J21" s="1">
        <v>0</v>
      </c>
    </row>
    <row r="22" spans="1:10" ht="15">
      <c r="A22" s="6" t="s">
        <v>37</v>
      </c>
      <c r="B22" s="12" t="s">
        <v>38</v>
      </c>
      <c r="C22" s="21" t="s">
        <v>116</v>
      </c>
      <c r="D22" s="22" t="s">
        <v>127</v>
      </c>
      <c r="E22" s="21" t="s">
        <v>116</v>
      </c>
      <c r="F22" s="21" t="s">
        <v>116</v>
      </c>
      <c r="G22" s="1">
        <f>1.25*3</f>
        <v>3.75</v>
      </c>
      <c r="H22" s="23" t="s">
        <v>127</v>
      </c>
      <c r="I22" s="23" t="s">
        <v>127</v>
      </c>
      <c r="J22" s="1">
        <v>0</v>
      </c>
    </row>
    <row r="23" spans="1:10" ht="15">
      <c r="A23" s="6" t="s">
        <v>39</v>
      </c>
      <c r="B23" s="12" t="s">
        <v>40</v>
      </c>
      <c r="C23" s="21" t="s">
        <v>116</v>
      </c>
      <c r="D23" s="22" t="s">
        <v>127</v>
      </c>
      <c r="E23" s="22" t="s">
        <v>127</v>
      </c>
      <c r="F23" s="22" t="s">
        <v>127</v>
      </c>
      <c r="G23" s="1">
        <v>1.25</v>
      </c>
      <c r="H23" s="23" t="s">
        <v>127</v>
      </c>
      <c r="I23" s="23" t="s">
        <v>127</v>
      </c>
      <c r="J23" s="1">
        <v>0</v>
      </c>
    </row>
    <row r="24" spans="1:10" ht="15">
      <c r="A24" s="6" t="s">
        <v>41</v>
      </c>
      <c r="B24" s="12" t="s">
        <v>42</v>
      </c>
      <c r="C24" s="21" t="s">
        <v>116</v>
      </c>
      <c r="D24" s="21" t="s">
        <v>116</v>
      </c>
      <c r="E24" s="21" t="s">
        <v>116</v>
      </c>
      <c r="F24" s="21" t="s">
        <v>116</v>
      </c>
      <c r="G24" s="1">
        <v>5</v>
      </c>
      <c r="H24" s="23" t="s">
        <v>116</v>
      </c>
      <c r="I24" s="23" t="s">
        <v>116</v>
      </c>
      <c r="J24" s="1">
        <v>5</v>
      </c>
    </row>
    <row r="25" spans="1:10" ht="15">
      <c r="A25" s="6" t="s">
        <v>43</v>
      </c>
      <c r="B25" s="12" t="s">
        <v>44</v>
      </c>
      <c r="C25" s="21" t="s">
        <v>116</v>
      </c>
      <c r="D25" s="22" t="s">
        <v>127</v>
      </c>
      <c r="E25" s="21" t="s">
        <v>116</v>
      </c>
      <c r="F25" s="21" t="s">
        <v>116</v>
      </c>
      <c r="G25" s="1">
        <v>3.75</v>
      </c>
      <c r="H25" s="23" t="s">
        <v>116</v>
      </c>
      <c r="I25" s="23" t="s">
        <v>116</v>
      </c>
      <c r="J25" s="1">
        <v>5</v>
      </c>
    </row>
    <row r="26" spans="1:10" ht="15">
      <c r="A26" s="6" t="s">
        <v>45</v>
      </c>
      <c r="B26" s="12" t="s">
        <v>46</v>
      </c>
      <c r="C26" s="21" t="s">
        <v>116</v>
      </c>
      <c r="D26" s="21" t="s">
        <v>116</v>
      </c>
      <c r="E26" s="21" t="s">
        <v>116</v>
      </c>
      <c r="F26" s="21" t="s">
        <v>116</v>
      </c>
      <c r="G26" s="1">
        <v>5</v>
      </c>
      <c r="H26" s="23" t="s">
        <v>116</v>
      </c>
      <c r="I26" s="23" t="s">
        <v>116</v>
      </c>
      <c r="J26" s="1">
        <v>5</v>
      </c>
    </row>
    <row r="27" spans="1:10" ht="15">
      <c r="A27" s="6" t="s">
        <v>47</v>
      </c>
      <c r="B27" s="12" t="s">
        <v>48</v>
      </c>
      <c r="C27" s="21" t="s">
        <v>116</v>
      </c>
      <c r="D27" s="21" t="s">
        <v>116</v>
      </c>
      <c r="E27" s="21" t="s">
        <v>116</v>
      </c>
      <c r="F27" s="22" t="s">
        <v>127</v>
      </c>
      <c r="G27" s="1">
        <v>3.75</v>
      </c>
      <c r="H27" s="23" t="s">
        <v>116</v>
      </c>
      <c r="I27" s="23" t="s">
        <v>116</v>
      </c>
      <c r="J27" s="1">
        <v>5</v>
      </c>
    </row>
    <row r="28" spans="1:10" ht="15">
      <c r="A28" s="6" t="s">
        <v>49</v>
      </c>
      <c r="B28" s="12" t="s">
        <v>50</v>
      </c>
      <c r="C28" s="22" t="s">
        <v>127</v>
      </c>
      <c r="D28" s="21" t="s">
        <v>116</v>
      </c>
      <c r="E28" s="21" t="s">
        <v>116</v>
      </c>
      <c r="F28" s="21" t="s">
        <v>116</v>
      </c>
      <c r="G28" s="1">
        <v>3.75</v>
      </c>
      <c r="H28" s="23" t="s">
        <v>127</v>
      </c>
      <c r="I28" s="21" t="s">
        <v>116</v>
      </c>
      <c r="J28" s="1">
        <v>2.5</v>
      </c>
    </row>
    <row r="29" spans="1:10" ht="15">
      <c r="A29" s="6" t="s">
        <v>51</v>
      </c>
      <c r="B29" s="12" t="s">
        <v>52</v>
      </c>
      <c r="C29" s="21" t="s">
        <v>116</v>
      </c>
      <c r="D29" s="21" t="s">
        <v>116</v>
      </c>
      <c r="E29" s="22" t="s">
        <v>127</v>
      </c>
      <c r="F29" s="22" t="s">
        <v>127</v>
      </c>
      <c r="G29" s="1">
        <f>1.25*2</f>
        <v>2.5</v>
      </c>
      <c r="H29" s="23" t="s">
        <v>127</v>
      </c>
      <c r="I29" s="21" t="s">
        <v>127</v>
      </c>
      <c r="J29" s="1">
        <v>0</v>
      </c>
    </row>
    <row r="30" spans="1:10" ht="15">
      <c r="A30" s="6" t="s">
        <v>53</v>
      </c>
      <c r="B30" s="12" t="s">
        <v>54</v>
      </c>
      <c r="C30" s="21" t="s">
        <v>116</v>
      </c>
      <c r="D30" s="21" t="s">
        <v>116</v>
      </c>
      <c r="E30" s="21" t="s">
        <v>116</v>
      </c>
      <c r="F30" s="21" t="s">
        <v>116</v>
      </c>
      <c r="G30" s="1">
        <v>5</v>
      </c>
      <c r="H30" s="23" t="s">
        <v>127</v>
      </c>
      <c r="I30" s="21" t="s">
        <v>116</v>
      </c>
      <c r="J30" s="1">
        <v>2.5</v>
      </c>
    </row>
    <row r="31" spans="1:10" ht="15">
      <c r="A31" s="6" t="s">
        <v>55</v>
      </c>
      <c r="B31" s="12" t="s">
        <v>56</v>
      </c>
      <c r="C31" s="21" t="s">
        <v>116</v>
      </c>
      <c r="D31" s="21" t="s">
        <v>116</v>
      </c>
      <c r="E31" s="21" t="s">
        <v>116</v>
      </c>
      <c r="F31" s="21" t="s">
        <v>116</v>
      </c>
      <c r="G31" s="1">
        <v>5</v>
      </c>
      <c r="H31" s="23" t="s">
        <v>127</v>
      </c>
      <c r="I31" s="21" t="s">
        <v>116</v>
      </c>
      <c r="J31" s="1">
        <v>2.5</v>
      </c>
    </row>
    <row r="32" spans="1:10" ht="15">
      <c r="A32" s="6" t="s">
        <v>57</v>
      </c>
      <c r="B32" s="12" t="s">
        <v>58</v>
      </c>
      <c r="C32" s="21" t="s">
        <v>116</v>
      </c>
      <c r="D32" s="21" t="s">
        <v>116</v>
      </c>
      <c r="E32" s="21" t="s">
        <v>116</v>
      </c>
      <c r="F32" s="21" t="s">
        <v>116</v>
      </c>
      <c r="G32" s="1">
        <v>5</v>
      </c>
      <c r="H32" s="23" t="s">
        <v>127</v>
      </c>
      <c r="I32" s="21" t="s">
        <v>116</v>
      </c>
      <c r="J32" s="1">
        <v>2.5</v>
      </c>
    </row>
    <row r="33" spans="1:10" ht="15">
      <c r="A33" s="6" t="s">
        <v>59</v>
      </c>
      <c r="B33" s="12" t="s">
        <v>23</v>
      </c>
      <c r="C33" s="21" t="s">
        <v>116</v>
      </c>
      <c r="D33" s="21" t="s">
        <v>116</v>
      </c>
      <c r="E33" s="21" t="s">
        <v>116</v>
      </c>
      <c r="F33" s="21" t="s">
        <v>116</v>
      </c>
      <c r="G33" s="1">
        <v>5</v>
      </c>
      <c r="H33" s="23" t="s">
        <v>116</v>
      </c>
      <c r="I33" s="21" t="s">
        <v>116</v>
      </c>
      <c r="J33" s="1">
        <v>5</v>
      </c>
    </row>
    <row r="34" spans="1:10" ht="15">
      <c r="A34" s="6" t="s">
        <v>60</v>
      </c>
      <c r="B34" s="12" t="s">
        <v>61</v>
      </c>
      <c r="C34" s="21" t="s">
        <v>116</v>
      </c>
      <c r="D34" s="21" t="s">
        <v>116</v>
      </c>
      <c r="E34" s="22" t="s">
        <v>127</v>
      </c>
      <c r="F34" s="21" t="s">
        <v>116</v>
      </c>
      <c r="G34" s="1">
        <v>3.75</v>
      </c>
      <c r="H34" s="23" t="s">
        <v>116</v>
      </c>
      <c r="I34" s="21" t="s">
        <v>116</v>
      </c>
      <c r="J34" s="1">
        <v>5</v>
      </c>
    </row>
    <row r="35" spans="1:10" ht="15">
      <c r="A35" s="6" t="s">
        <v>62</v>
      </c>
      <c r="B35" s="12" t="s">
        <v>63</v>
      </c>
      <c r="C35" s="21" t="s">
        <v>116</v>
      </c>
      <c r="D35" s="21" t="s">
        <v>116</v>
      </c>
      <c r="E35" s="21" t="s">
        <v>116</v>
      </c>
      <c r="F35" s="21" t="s">
        <v>116</v>
      </c>
      <c r="G35" s="1">
        <v>5</v>
      </c>
      <c r="H35" s="23" t="s">
        <v>116</v>
      </c>
      <c r="I35" s="21" t="s">
        <v>116</v>
      </c>
      <c r="J35" s="1">
        <v>5</v>
      </c>
    </row>
    <row r="36" spans="1:10" ht="15">
      <c r="A36" s="6" t="s">
        <v>64</v>
      </c>
      <c r="B36" s="12" t="s">
        <v>65</v>
      </c>
      <c r="C36" s="21" t="s">
        <v>116</v>
      </c>
      <c r="D36" s="21" t="s">
        <v>116</v>
      </c>
      <c r="E36" s="21" t="s">
        <v>116</v>
      </c>
      <c r="F36" s="21" t="s">
        <v>116</v>
      </c>
      <c r="G36" s="1">
        <v>5</v>
      </c>
      <c r="H36" s="23" t="s">
        <v>116</v>
      </c>
      <c r="I36" s="23" t="s">
        <v>116</v>
      </c>
      <c r="J36" s="1">
        <v>5</v>
      </c>
    </row>
    <row r="37" spans="1:10" ht="15">
      <c r="A37" s="6" t="s">
        <v>66</v>
      </c>
      <c r="B37" s="12" t="s">
        <v>67</v>
      </c>
      <c r="C37" s="21" t="s">
        <v>116</v>
      </c>
      <c r="D37" s="21" t="s">
        <v>116</v>
      </c>
      <c r="E37" s="21" t="s">
        <v>116</v>
      </c>
      <c r="F37" s="21" t="s">
        <v>116</v>
      </c>
      <c r="G37" s="1">
        <v>5</v>
      </c>
      <c r="H37" s="23" t="s">
        <v>116</v>
      </c>
      <c r="I37" s="23" t="s">
        <v>116</v>
      </c>
      <c r="J37" s="1">
        <v>5</v>
      </c>
    </row>
    <row r="38" spans="1:10" ht="15">
      <c r="A38" s="6" t="s">
        <v>68</v>
      </c>
      <c r="B38" s="12" t="s">
        <v>69</v>
      </c>
      <c r="C38" s="21" t="s">
        <v>116</v>
      </c>
      <c r="D38" s="22" t="s">
        <v>127</v>
      </c>
      <c r="E38" s="21" t="s">
        <v>116</v>
      </c>
      <c r="F38" s="21" t="s">
        <v>116</v>
      </c>
      <c r="G38" s="1">
        <v>3.75</v>
      </c>
      <c r="H38" s="23" t="s">
        <v>127</v>
      </c>
      <c r="I38" s="23" t="s">
        <v>127</v>
      </c>
      <c r="J38" s="1">
        <v>0</v>
      </c>
    </row>
    <row r="39" spans="1:10" ht="15">
      <c r="A39" s="6" t="s">
        <v>70</v>
      </c>
      <c r="B39" s="12" t="s">
        <v>71</v>
      </c>
      <c r="C39" s="21" t="s">
        <v>116</v>
      </c>
      <c r="D39" s="21" t="s">
        <v>116</v>
      </c>
      <c r="E39" s="21" t="s">
        <v>116</v>
      </c>
      <c r="F39" s="22" t="s">
        <v>127</v>
      </c>
      <c r="G39" s="1">
        <v>3.75</v>
      </c>
      <c r="H39" s="23" t="s">
        <v>127</v>
      </c>
      <c r="I39" s="21" t="s">
        <v>116</v>
      </c>
      <c r="J39" s="1">
        <v>2.5</v>
      </c>
    </row>
    <row r="40" spans="1:10" ht="15">
      <c r="A40" s="6" t="s">
        <v>72</v>
      </c>
      <c r="B40" s="12" t="s">
        <v>73</v>
      </c>
      <c r="C40" s="21" t="s">
        <v>116</v>
      </c>
      <c r="D40" s="22" t="s">
        <v>127</v>
      </c>
      <c r="E40" s="21" t="s">
        <v>116</v>
      </c>
      <c r="F40" s="21" t="s">
        <v>116</v>
      </c>
      <c r="G40" s="1">
        <v>3.75</v>
      </c>
      <c r="H40" s="23" t="s">
        <v>127</v>
      </c>
      <c r="I40" s="21" t="s">
        <v>116</v>
      </c>
      <c r="J40" s="1">
        <v>2.5</v>
      </c>
    </row>
    <row r="41" spans="1:10" ht="15">
      <c r="A41" s="6" t="s">
        <v>74</v>
      </c>
      <c r="B41" s="12" t="s">
        <v>75</v>
      </c>
      <c r="C41" s="21" t="s">
        <v>116</v>
      </c>
      <c r="D41" s="21" t="s">
        <v>116</v>
      </c>
      <c r="E41" s="21" t="s">
        <v>116</v>
      </c>
      <c r="F41" s="21" t="s">
        <v>116</v>
      </c>
      <c r="G41" s="1">
        <v>5</v>
      </c>
      <c r="H41" s="23" t="s">
        <v>127</v>
      </c>
      <c r="I41" s="21" t="s">
        <v>116</v>
      </c>
      <c r="J41" s="1">
        <v>2.5</v>
      </c>
    </row>
    <row r="42" spans="1:10" ht="15">
      <c r="A42" s="6" t="s">
        <v>76</v>
      </c>
      <c r="B42" s="12" t="s">
        <v>77</v>
      </c>
      <c r="C42" s="21" t="s">
        <v>116</v>
      </c>
      <c r="D42" s="21" t="s">
        <v>116</v>
      </c>
      <c r="E42" s="21" t="s">
        <v>116</v>
      </c>
      <c r="F42" s="21" t="s">
        <v>116</v>
      </c>
      <c r="G42" s="1">
        <v>5</v>
      </c>
      <c r="H42" s="23" t="s">
        <v>127</v>
      </c>
      <c r="I42" s="21" t="s">
        <v>116</v>
      </c>
      <c r="J42" s="1">
        <v>2.5</v>
      </c>
    </row>
    <row r="43" spans="1:10" ht="15">
      <c r="A43" s="6" t="s">
        <v>78</v>
      </c>
      <c r="B43" s="12" t="s">
        <v>79</v>
      </c>
      <c r="C43" s="21" t="s">
        <v>116</v>
      </c>
      <c r="D43" s="21" t="s">
        <v>116</v>
      </c>
      <c r="E43" s="21" t="s">
        <v>116</v>
      </c>
      <c r="F43" s="21" t="s">
        <v>116</v>
      </c>
      <c r="G43" s="1">
        <v>5</v>
      </c>
      <c r="H43" s="23" t="s">
        <v>116</v>
      </c>
      <c r="I43" s="23" t="s">
        <v>116</v>
      </c>
      <c r="J43" s="1">
        <v>5</v>
      </c>
    </row>
    <row r="44" spans="1:10" ht="15">
      <c r="A44" s="6" t="s">
        <v>80</v>
      </c>
      <c r="B44" s="12" t="s">
        <v>9</v>
      </c>
      <c r="C44" s="21" t="s">
        <v>116</v>
      </c>
      <c r="D44" s="21" t="s">
        <v>116</v>
      </c>
      <c r="E44" s="21" t="s">
        <v>116</v>
      </c>
      <c r="F44" s="21" t="s">
        <v>116</v>
      </c>
      <c r="G44" s="1">
        <v>5</v>
      </c>
      <c r="H44" s="23" t="s">
        <v>127</v>
      </c>
      <c r="I44" s="21" t="s">
        <v>116</v>
      </c>
      <c r="J44" s="1">
        <v>2.5</v>
      </c>
    </row>
    <row r="45" spans="1:10" ht="15">
      <c r="A45" s="6" t="s">
        <v>81</v>
      </c>
      <c r="B45" s="12" t="s">
        <v>21</v>
      </c>
      <c r="C45" s="21" t="s">
        <v>116</v>
      </c>
      <c r="D45" s="21" t="s">
        <v>116</v>
      </c>
      <c r="E45" s="21" t="s">
        <v>116</v>
      </c>
      <c r="F45" s="21" t="s">
        <v>116</v>
      </c>
      <c r="G45" s="1">
        <v>5</v>
      </c>
      <c r="H45" s="23" t="s">
        <v>116</v>
      </c>
      <c r="I45" s="21" t="s">
        <v>116</v>
      </c>
      <c r="J45" s="1">
        <v>5</v>
      </c>
    </row>
    <row r="46" spans="1:10" ht="15">
      <c r="A46" s="6" t="s">
        <v>82</v>
      </c>
      <c r="B46" s="12" t="s">
        <v>83</v>
      </c>
      <c r="C46" s="21" t="s">
        <v>116</v>
      </c>
      <c r="D46" s="22" t="s">
        <v>127</v>
      </c>
      <c r="E46" s="22" t="s">
        <v>127</v>
      </c>
      <c r="F46" s="22" t="s">
        <v>127</v>
      </c>
      <c r="G46" s="1">
        <v>1.25</v>
      </c>
      <c r="H46" s="23" t="s">
        <v>127</v>
      </c>
      <c r="I46" s="21" t="s">
        <v>127</v>
      </c>
      <c r="J46" s="1">
        <v>0</v>
      </c>
    </row>
    <row r="47" spans="1:10" ht="15">
      <c r="A47" s="6" t="s">
        <v>84</v>
      </c>
      <c r="B47" s="12" t="s">
        <v>85</v>
      </c>
      <c r="C47" s="21" t="s">
        <v>116</v>
      </c>
      <c r="D47" s="22" t="s">
        <v>127</v>
      </c>
      <c r="E47" s="22" t="s">
        <v>127</v>
      </c>
      <c r="F47" s="22" t="s">
        <v>127</v>
      </c>
      <c r="G47" s="1">
        <v>1.25</v>
      </c>
      <c r="H47" s="23" t="s">
        <v>127</v>
      </c>
      <c r="I47" s="21" t="s">
        <v>127</v>
      </c>
      <c r="J47" s="1">
        <v>0</v>
      </c>
    </row>
    <row r="48" spans="1:10" ht="15">
      <c r="A48" s="6" t="s">
        <v>86</v>
      </c>
      <c r="B48" s="12" t="s">
        <v>21</v>
      </c>
      <c r="C48" s="21" t="s">
        <v>116</v>
      </c>
      <c r="D48" s="22" t="s">
        <v>127</v>
      </c>
      <c r="E48" s="22" t="s">
        <v>127</v>
      </c>
      <c r="F48" s="22" t="s">
        <v>127</v>
      </c>
      <c r="G48" s="1">
        <v>1.25</v>
      </c>
      <c r="H48" s="23" t="s">
        <v>127</v>
      </c>
      <c r="I48" s="21" t="s">
        <v>127</v>
      </c>
      <c r="J48" s="1">
        <v>0</v>
      </c>
    </row>
    <row r="49" spans="1:10" ht="15">
      <c r="A49" s="6" t="s">
        <v>87</v>
      </c>
      <c r="B49" s="12" t="s">
        <v>88</v>
      </c>
      <c r="C49" s="21" t="s">
        <v>116</v>
      </c>
      <c r="D49" s="22" t="s">
        <v>127</v>
      </c>
      <c r="E49" s="21" t="s">
        <v>116</v>
      </c>
      <c r="F49" s="21" t="s">
        <v>116</v>
      </c>
      <c r="G49" s="1">
        <v>3.75</v>
      </c>
      <c r="H49" s="23" t="s">
        <v>116</v>
      </c>
      <c r="I49" s="23" t="s">
        <v>116</v>
      </c>
      <c r="J49" s="1">
        <v>5</v>
      </c>
    </row>
    <row r="50" spans="1:10" ht="15">
      <c r="A50" s="6" t="s">
        <v>89</v>
      </c>
      <c r="B50" s="12" t="s">
        <v>90</v>
      </c>
      <c r="C50" s="21" t="s">
        <v>116</v>
      </c>
      <c r="D50" s="21" t="s">
        <v>116</v>
      </c>
      <c r="E50" s="21" t="s">
        <v>116</v>
      </c>
      <c r="F50" s="21" t="s">
        <v>116</v>
      </c>
      <c r="G50" s="1">
        <v>5</v>
      </c>
      <c r="H50" s="23" t="s">
        <v>116</v>
      </c>
      <c r="I50" s="23" t="s">
        <v>116</v>
      </c>
      <c r="J50" s="1">
        <v>5</v>
      </c>
    </row>
    <row r="51" spans="1:10" ht="15">
      <c r="A51" s="6" t="s">
        <v>91</v>
      </c>
      <c r="B51" s="12" t="s">
        <v>3</v>
      </c>
      <c r="C51" s="21" t="s">
        <v>116</v>
      </c>
      <c r="D51" s="21" t="s">
        <v>116</v>
      </c>
      <c r="E51" s="21" t="s">
        <v>116</v>
      </c>
      <c r="F51" s="21" t="s">
        <v>116</v>
      </c>
      <c r="G51" s="1">
        <v>5</v>
      </c>
      <c r="H51" s="23" t="s">
        <v>116</v>
      </c>
      <c r="I51" s="23" t="s">
        <v>116</v>
      </c>
      <c r="J51" s="1">
        <v>5</v>
      </c>
    </row>
    <row r="52" spans="1:10" ht="15">
      <c r="A52" s="6" t="s">
        <v>92</v>
      </c>
      <c r="B52" s="12" t="s">
        <v>93</v>
      </c>
      <c r="C52" s="22" t="s">
        <v>127</v>
      </c>
      <c r="D52" s="21" t="s">
        <v>116</v>
      </c>
      <c r="E52" s="21" t="s">
        <v>116</v>
      </c>
      <c r="F52" s="21" t="s">
        <v>116</v>
      </c>
      <c r="G52" s="1">
        <v>3.75</v>
      </c>
      <c r="H52" s="23" t="s">
        <v>116</v>
      </c>
      <c r="I52" s="23" t="s">
        <v>116</v>
      </c>
      <c r="J52" s="1">
        <v>5</v>
      </c>
    </row>
    <row r="53" spans="1:10" ht="15">
      <c r="A53" s="17" t="s">
        <v>120</v>
      </c>
      <c r="B53" s="18" t="s">
        <v>30</v>
      </c>
      <c r="C53" s="21" t="s">
        <v>116</v>
      </c>
      <c r="D53" s="21" t="s">
        <v>116</v>
      </c>
      <c r="E53" s="21" t="s">
        <v>116</v>
      </c>
      <c r="F53" s="21" t="s">
        <v>116</v>
      </c>
      <c r="G53" s="1">
        <v>5</v>
      </c>
      <c r="H53" s="23" t="s">
        <v>116</v>
      </c>
      <c r="I53" s="23" t="s">
        <v>116</v>
      </c>
      <c r="J53" s="1">
        <v>5</v>
      </c>
    </row>
    <row r="54" spans="1:10" ht="15">
      <c r="A54" s="15" t="s">
        <v>117</v>
      </c>
      <c r="B54" s="16" t="s">
        <v>9</v>
      </c>
      <c r="C54" s="21" t="s">
        <v>116</v>
      </c>
      <c r="D54" s="21" t="s">
        <v>116</v>
      </c>
      <c r="E54" s="21" t="s">
        <v>116</v>
      </c>
      <c r="F54" s="21" t="s">
        <v>116</v>
      </c>
      <c r="G54" s="1">
        <v>5</v>
      </c>
      <c r="H54" s="23" t="s">
        <v>127</v>
      </c>
      <c r="I54" s="21" t="s">
        <v>116</v>
      </c>
      <c r="J54" s="1">
        <v>2.5</v>
      </c>
    </row>
    <row r="55" spans="1:10" ht="15">
      <c r="A55" s="15" t="s">
        <v>118</v>
      </c>
      <c r="B55" s="16" t="s">
        <v>56</v>
      </c>
      <c r="C55" s="21" t="s">
        <v>116</v>
      </c>
      <c r="D55" s="21" t="s">
        <v>116</v>
      </c>
      <c r="E55" s="21" t="s">
        <v>116</v>
      </c>
      <c r="F55" s="21" t="s">
        <v>116</v>
      </c>
      <c r="G55" s="1">
        <v>5</v>
      </c>
      <c r="H55" s="23" t="s">
        <v>116</v>
      </c>
      <c r="I55" s="23" t="s">
        <v>116</v>
      </c>
      <c r="J55" s="1">
        <v>5</v>
      </c>
    </row>
    <row r="56" spans="1:10" ht="15">
      <c r="A56" s="15" t="s">
        <v>119</v>
      </c>
      <c r="B56" s="16" t="s">
        <v>38</v>
      </c>
      <c r="C56" s="21" t="s">
        <v>116</v>
      </c>
      <c r="D56" s="21" t="s">
        <v>116</v>
      </c>
      <c r="E56" s="21" t="s">
        <v>116</v>
      </c>
      <c r="F56" s="21" t="s">
        <v>116</v>
      </c>
      <c r="G56" s="1">
        <v>5</v>
      </c>
      <c r="H56" s="23" t="s">
        <v>127</v>
      </c>
      <c r="I56" s="23" t="s">
        <v>127</v>
      </c>
      <c r="J56" s="1">
        <v>0</v>
      </c>
    </row>
    <row r="57" spans="1:10" ht="15">
      <c r="A57" s="15" t="s">
        <v>121</v>
      </c>
      <c r="B57" s="16" t="s">
        <v>122</v>
      </c>
      <c r="C57" s="21" t="s">
        <v>116</v>
      </c>
      <c r="D57" s="21" t="s">
        <v>116</v>
      </c>
      <c r="E57" s="21" t="s">
        <v>116</v>
      </c>
      <c r="F57" s="21" t="s">
        <v>116</v>
      </c>
      <c r="G57" s="1">
        <v>5</v>
      </c>
      <c r="H57" s="23" t="s">
        <v>116</v>
      </c>
      <c r="I57" s="23" t="s">
        <v>116</v>
      </c>
      <c r="J57" s="1">
        <v>5</v>
      </c>
    </row>
    <row r="58" spans="1:10" ht="15">
      <c r="A58" s="15" t="s">
        <v>123</v>
      </c>
      <c r="B58" s="16" t="s">
        <v>124</v>
      </c>
      <c r="C58" s="21" t="s">
        <v>116</v>
      </c>
      <c r="D58" s="21" t="s">
        <v>116</v>
      </c>
      <c r="E58" s="21" t="s">
        <v>116</v>
      </c>
      <c r="F58" s="21" t="s">
        <v>116</v>
      </c>
      <c r="G58" s="1">
        <v>5</v>
      </c>
      <c r="H58" s="23" t="s">
        <v>127</v>
      </c>
      <c r="I58" s="21" t="s">
        <v>116</v>
      </c>
      <c r="J58" s="1">
        <v>2.5</v>
      </c>
    </row>
    <row r="59" spans="1:10" ht="15">
      <c r="A59" s="15" t="s">
        <v>126</v>
      </c>
      <c r="B59" s="16" t="s">
        <v>125</v>
      </c>
      <c r="C59" s="21" t="s">
        <v>116</v>
      </c>
      <c r="D59" s="21" t="s">
        <v>116</v>
      </c>
      <c r="E59" s="21" t="s">
        <v>116</v>
      </c>
      <c r="F59" s="21" t="s">
        <v>116</v>
      </c>
      <c r="G59" s="1">
        <v>5</v>
      </c>
      <c r="H59" s="23" t="s">
        <v>116</v>
      </c>
      <c r="I59" s="21" t="s">
        <v>116</v>
      </c>
      <c r="J59" s="1">
        <v>5</v>
      </c>
    </row>
    <row r="60" spans="1:10" ht="15">
      <c r="A60" s="15" t="s">
        <v>128</v>
      </c>
      <c r="B60" s="16" t="s">
        <v>75</v>
      </c>
      <c r="C60" s="22" t="s">
        <v>127</v>
      </c>
      <c r="D60" s="21" t="s">
        <v>116</v>
      </c>
      <c r="E60" s="21" t="s">
        <v>116</v>
      </c>
      <c r="F60" s="21" t="s">
        <v>116</v>
      </c>
      <c r="G60" s="1">
        <v>3.75</v>
      </c>
      <c r="H60" s="23" t="s">
        <v>116</v>
      </c>
      <c r="I60" s="23" t="s">
        <v>116</v>
      </c>
      <c r="J60" s="1">
        <v>5</v>
      </c>
    </row>
  </sheetData>
  <sheetProtection/>
  <mergeCells count="2">
    <mergeCell ref="C1:F1"/>
    <mergeCell ref="H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2017-04-05T14:21:32Z</dcterms:modified>
  <cp:category/>
  <cp:version/>
  <cp:contentType/>
  <cp:contentStatus/>
</cp:coreProperties>
</file>